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0910"/>
  <workbookPr showInkAnnotation="0" autoCompressPictures="0"/>
  <bookViews>
    <workbookView xWindow="0" yWindow="0" windowWidth="25600" windowHeight="16060" tabRatio="500"/>
  </bookViews>
  <sheets>
    <sheet name="Feuil1" sheetId="1" r:id="rId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I58" i="1" l="1"/>
</calcChain>
</file>

<file path=xl/sharedStrings.xml><?xml version="1.0" encoding="utf-8"?>
<sst xmlns="http://schemas.openxmlformats.org/spreadsheetml/2006/main" count="297" uniqueCount="286">
  <si>
    <t>Thiais</t>
  </si>
  <si>
    <t>Epis d'Or</t>
  </si>
  <si>
    <t>Rambouillet</t>
  </si>
  <si>
    <t>Garches</t>
  </si>
  <si>
    <t>date</t>
  </si>
  <si>
    <t>heure</t>
  </si>
  <si>
    <t>durée</t>
  </si>
  <si>
    <t>leq</t>
  </si>
  <si>
    <t>Latitude</t>
  </si>
  <si>
    <t>longitude</t>
  </si>
  <si>
    <t>9h30</t>
  </si>
  <si>
    <t>10h</t>
  </si>
  <si>
    <t>11h45</t>
  </si>
  <si>
    <t>Goldengate Parc</t>
  </si>
  <si>
    <t>Meylan</t>
  </si>
  <si>
    <t>45.204794</t>
  </si>
  <si>
    <t>5.787279</t>
  </si>
  <si>
    <t>Parc Bruyeres</t>
  </si>
  <si>
    <t>1.843956</t>
  </si>
  <si>
    <t>48.649267</t>
  </si>
  <si>
    <t>1.843452</t>
  </si>
  <si>
    <t>48.649265</t>
  </si>
  <si>
    <t>1.837687</t>
  </si>
  <si>
    <t>1.839311</t>
  </si>
  <si>
    <t>1.839181</t>
  </si>
  <si>
    <t xml:space="preserve">48.638996 </t>
  </si>
  <si>
    <t xml:space="preserve">48.637037 </t>
  </si>
  <si>
    <t>48.638811</t>
  </si>
  <si>
    <t xml:space="preserve">sur banc haut sous un arbre </t>
  </si>
  <si>
    <t>5.12</t>
  </si>
  <si>
    <t>ss le saule chaise table</t>
  </si>
  <si>
    <t>4.22</t>
  </si>
  <si>
    <t>00 à 2'15</t>
  </si>
  <si>
    <t>au sol accroupi milieu  jardin</t>
  </si>
  <si>
    <t>6.20</t>
  </si>
  <si>
    <t>Allemany farm</t>
  </si>
  <si>
    <t>3.40</t>
  </si>
  <si>
    <t>en bas puis mobile jusqu'au fond de la colline</t>
  </si>
  <si>
    <t>14h39</t>
  </si>
  <si>
    <t>14h51</t>
  </si>
  <si>
    <t>15h 05</t>
  </si>
  <si>
    <t>17 h</t>
  </si>
  <si>
    <t>9h 57</t>
  </si>
  <si>
    <t>N° enr.</t>
  </si>
  <si>
    <t>Potrero Sol</t>
  </si>
  <si>
    <t>square, table en contrebas des jeux</t>
  </si>
  <si>
    <t>2.07</t>
  </si>
  <si>
    <t>assis limite jardin à l'ombre avt entretien</t>
  </si>
  <si>
    <t>10h 30</t>
  </si>
  <si>
    <t>4.16</t>
  </si>
  <si>
    <t>vers batiments, pres des ruches</t>
  </si>
  <si>
    <t>11h 53</t>
  </si>
  <si>
    <t>56,5/56</t>
  </si>
  <si>
    <t>3.38</t>
  </si>
  <si>
    <t>11H 58</t>
  </si>
  <si>
    <t>3.21</t>
  </si>
  <si>
    <t>12h</t>
  </si>
  <si>
    <t>voix, camion bringuebalant fort, routier fort, clés ?, metal porte?, voix,</t>
  </si>
  <si>
    <t>à l'entrée, portail</t>
  </si>
  <si>
    <t>3.45</t>
  </si>
  <si>
    <t>12H15</t>
  </si>
  <si>
    <t>-</t>
  </si>
  <si>
    <t>Mare Mouton jardins, contre haie ?</t>
  </si>
  <si>
    <t>4'30</t>
  </si>
  <si>
    <t xml:space="preserve">Mare Mouton jardins, face au pt 1 ds jardin pres cloture </t>
  </si>
  <si>
    <t xml:space="preserve"> STE006</t>
  </si>
  <si>
    <t xml:space="preserve">Mare Mouton sur butte </t>
  </si>
  <si>
    <t>STE 002</t>
  </si>
  <si>
    <t>STE007</t>
  </si>
  <si>
    <t>47,5/48,3</t>
  </si>
  <si>
    <t>STE008</t>
  </si>
  <si>
    <t>STE009</t>
  </si>
  <si>
    <t>STE010</t>
  </si>
  <si>
    <t>Clos Picard, cabane tonnelle près route</t>
  </si>
  <si>
    <t>Clos Picard, zone exposée ds angle</t>
  </si>
  <si>
    <t xml:space="preserve">Informels, derrière la haie </t>
  </si>
  <si>
    <t>STE005</t>
  </si>
  <si>
    <t>12h10</t>
  </si>
  <si>
    <t>asiss sur banc, qqs bobos</t>
  </si>
  <si>
    <t>sirene loin qui dure, oiseaux proches, vent, couinement ( arrosage ), sinon effet vide urbain, jardinier à 10 m, dimanche calme</t>
  </si>
  <si>
    <t>13h20</t>
  </si>
  <si>
    <t>13h 30</t>
  </si>
  <si>
    <t>assis banc vers rue</t>
  </si>
  <si>
    <t>asiss banc milieu jardin</t>
  </si>
  <si>
    <t>51,5/52,4</t>
  </si>
  <si>
    <t>48.649290</t>
  </si>
  <si>
    <t>les visiteurs discutent ds allée, impression de calme, ça vient ds le dos, route à 160 m</t>
  </si>
  <si>
    <t>48.638446</t>
  </si>
  <si>
    <t>1.840760</t>
  </si>
  <si>
    <t>Clos Picard, près 2 eme cabane</t>
  </si>
  <si>
    <t>trainage camion, route bien perceptible dominante, route à 30 m</t>
  </si>
  <si>
    <t>pt fixe sur butte, un jogger est passé sur la butte, temps froid beau ( - 1 °) 66,5 au plus calme, max 80 dB, route à 11 m</t>
  </si>
  <si>
    <t>routier, pas de jardiniers, 20 m du bord de la voie qui est 3 m au dessus de ns tetes</t>
  </si>
  <si>
    <t>le jardinier parle à env.20-25 m, la route est à 30 m</t>
  </si>
  <si>
    <t>37.750462</t>
  </si>
  <si>
    <t>m122.404420</t>
  </si>
  <si>
    <t>jeux enfants, aigus,  voix adulte, fond grave, oiseau ou sifflet, trainages routiers, puis les gamins rentrent disparaissent, route de 12 voies avec bretelles à 60 m (bayshore freeway)</t>
  </si>
  <si>
    <t>37.750034</t>
  </si>
  <si>
    <t>m122.404994</t>
  </si>
  <si>
    <t>voix femmes assez distinctes, oiseau,  voies routières à  40 m, 60 et 90 m</t>
  </si>
  <si>
    <t>37.749821</t>
  </si>
  <si>
    <t>m122.404899</t>
  </si>
  <si>
    <t>37.749689</t>
  </si>
  <si>
    <t>m122.405274</t>
  </si>
  <si>
    <t>37.749961</t>
  </si>
  <si>
    <t>m122.405073</t>
  </si>
  <si>
    <t>37.733548</t>
  </si>
  <si>
    <t>m122.419602</t>
  </si>
  <si>
    <t>37.733095</t>
  </si>
  <si>
    <t>m122.419775</t>
  </si>
  <si>
    <t>37.733287</t>
  </si>
  <si>
    <t>m122.419585</t>
  </si>
  <si>
    <t>DR714</t>
  </si>
  <si>
    <t>Argone</t>
  </si>
  <si>
    <t>SAN FRANCISCO</t>
  </si>
  <si>
    <t>48.783529</t>
  </si>
  <si>
    <t>2.348229</t>
  </si>
  <si>
    <t>devant parcelle12-13</t>
  </si>
  <si>
    <t>48.783410</t>
  </si>
  <si>
    <t>2.348730</t>
  </si>
  <si>
    <t>un peu plus au centre</t>
  </si>
  <si>
    <t>15 h 04</t>
  </si>
  <si>
    <t>4'22</t>
  </si>
  <si>
    <t>marche allée vers 3e banc derrière stade</t>
  </si>
  <si>
    <t>60,5 (ss tondeuse)</t>
  </si>
  <si>
    <t>48.839144</t>
  </si>
  <si>
    <t>2.191774</t>
  </si>
  <si>
    <t>contexte + commentaires (tous enregistrements : Microphone RODE NT4)</t>
  </si>
  <si>
    <t>Point d’écoute fixe. Plongé dans un bain sonore, on distingue un enchevêtrement entre une conversation et un axe de circulation qui forment l’environnement sonore proche ; des chants d’oiseau donne une légère distance qui permet de recadrer la scène sonore dans un ensemble, mais l’écoute reste très fermée. On écoute une conversation sur l’autoroute n’autorisant aucune échappée.</t>
  </si>
  <si>
    <t>Point d’écoute fixe. Ecoute plutôt linéaire et très routière au début de l’enregistrement. Dans la deuxième partie du fragment, on commence à percevoir les différents plans, la circulation, le chant des oiseaux et plusieurs légères émergences proches qui permettent, ensemble, de construire un scène sonore homogène, linéaire mais cohérente (d’où peut-être ce sentiment agréable).</t>
  </si>
  <si>
    <t>55,6 Mesure simul. au centre des jardins : 54,8</t>
  </si>
  <si>
    <t>sur banc</t>
  </si>
  <si>
    <t>46,3 (PS91)</t>
  </si>
  <si>
    <t>61,6 sur butte</t>
  </si>
  <si>
    <t>49,5 (PS93)48,5 (PS95)</t>
  </si>
  <si>
    <t>48.837347, 2.198234</t>
  </si>
  <si>
    <t>48.839137, 2.192368</t>
  </si>
  <si>
    <t>48.839732, 2.192899</t>
  </si>
  <si>
    <t xml:space="preserve">48.821826 </t>
  </si>
  <si>
    <t>2.376344</t>
  </si>
  <si>
    <t xml:space="preserve"> 2.376410</t>
  </si>
  <si>
    <t>48.821536</t>
  </si>
  <si>
    <t>Square Boutroux</t>
  </si>
  <si>
    <t xml:space="preserve"> 2.382693</t>
  </si>
  <si>
    <t>48.761355</t>
  </si>
  <si>
    <t>48.760187</t>
  </si>
  <si>
    <t xml:space="preserve"> 2.384770</t>
  </si>
  <si>
    <t>48.761260</t>
  </si>
  <si>
    <t>2.383225</t>
  </si>
  <si>
    <t>48.787443</t>
  </si>
  <si>
    <t xml:space="preserve"> 2.346591</t>
  </si>
  <si>
    <t>48.786153</t>
  </si>
  <si>
    <t xml:space="preserve"> 2.347637</t>
  </si>
  <si>
    <t xml:space="preserve">fond plus calme, moto, voix, skate, pas gravier, sons jardinage, voix s'éloignent, klaxon loin, voies surélevées  visibles à 35 m à l'ouest et 75 m à l'est Mixage des Trois Points (208, 209, 210). A nouveau plongé dans un univers sonore très routier, l’oreille est bercée par les vagues sonores qui proviennent de la circulation. Parfois tout disparait derrière elle, et parfois, on distingue jusqu’au détail proche d’un clef ou d’un chariot. On à alors le sentiment d’écouter une pièce de théâtre sonore avec pour constante ce rythme tournant des véhicules auquel viennent se superposer différentes émergences plus ou moins proches, mais aussi plus ou moins fortes. </t>
  </si>
  <si>
    <t xml:space="preserve">à 7 m du bord de route qui est env 2 m au dessus terrain </t>
  </si>
  <si>
    <t>58,4 (avec sirenes)/ 53,8 contre le mur</t>
  </si>
  <si>
    <t>Natures, jardins, Infrastructures (Ittecop3</t>
  </si>
  <si>
    <t>Les gravats du sol (tuiles concassées) craquent sous les pieds, alors qu'on entend les oiseaux qui chantent. Sur fond de conversation des jardiniers proches, au loin des chiens aboient en coeur avec un effet de réverbération. Le fond urbain est lointain, même si lon aperçoit le pont routier au dessus du Tage, le site jardinné est replié sur lui-même, du fait de la configuration topographique en creux il s'autoprotège.</t>
  </si>
  <si>
    <t>Enregistré sur un point haut dominant le jardin, entre les jardins en contrebas et les immeubles habités derrière nous, le milieu auditif est plus ouvert sur le lointain que lorsqu'on est dans le creux des jardins. L'ambiance sonore résonne de manière plutôt uniforme malgré un ensemble de sons très distincts On entend très loin le trafic routier qui fabrique une ligne sonore correspondant au traffic sur le pont (dont le revêtement produit un son très identifiable) et le chant des oiseaux lui aussi très constant. Au dessus, les voix humaines des habitants se détachent, se répondent et se croisent.</t>
  </si>
  <si>
    <t>LISBONNE</t>
  </si>
  <si>
    <t>AJUDA</t>
  </si>
  <si>
    <t>Bella Vista 133</t>
  </si>
  <si>
    <t>La prise de son est fait sur le chemin qui descend vers les jardins occupant le vallon, l'écoute est donc située en hauteur d'un point dominant le fond du vallon. Le vent agite les feuilles de l'arbre sous lequel se trouve le preneur de son. Le chant des oiseaux et l'aboiement d'un chien reprennent le dessus après le passage d'un train. Ils animent et fabriquent l'espace sonore devant le trafic. Après chaque passage des trois trains traçant les lignes ferroviaires l'espace sonore semble se reconstituer peu à peu avec les ingrédients locaux, le vent et les quelques sons émergents.</t>
  </si>
  <si>
    <t>Bella Vista 136</t>
  </si>
  <si>
    <t>Le point d'enregistrement est cette fois situé dans le fond du vallon, sur le chemin entre les parcelles de jardins. Au milieu des chants d'oiseaux, et du lointain trafic, le son d'un train résonne sur les rails, puis peu à peu s'approche et s'intensifie. Il passe, s'exprime, puis disparait dans le lointain pour laisser place à nouveau au trafic et aux oiseaux ponctués par le chant d'un coq qui semble répondre à la conversation que l'on entend plus profonde.</t>
  </si>
  <si>
    <t xml:space="preserve">38.742480 </t>
  </si>
  <si>
    <t>Dans le creux des jardins</t>
  </si>
  <si>
    <t>Au dessus des jardins</t>
  </si>
  <si>
    <t>Fond du vallon</t>
  </si>
  <si>
    <t>fond routier grave, avion, voix plus proche, sinon rien, moto, bord route à 90 m Point Fixe. Idem, mais moins de présence végétale et humaine, On entend beaucoup mieux les oiseaux mais l’écoute reste très homogénéisée/lissée et « routière ».</t>
  </si>
  <si>
    <t>Trajet : Sortie tunnel. On entend très bien le déplacement dans l’espace à trois points clefs à travers la variation du fond routier mais aussi des réverbération proches. Dans un premier temps le fond routier est très présent, puis viennent s’ajouter des émergences proches de plus en plus réverbérées coupleés à un fond routier moins bien « défini » et légèrement atténué. Enfin on entend sur la fin du fragment une ouverture, plus soudaine que l’entrée et qui nous projette immédiatement dans la circulation proche.</t>
  </si>
  <si>
    <t>Sur chemin sous un arbre  émergence du train un peu abrupte</t>
  </si>
  <si>
    <t>CHELAS</t>
  </si>
  <si>
    <t>Chelas 126</t>
  </si>
  <si>
    <t>Dans l'environnement sonore du trafic, le son d'un outil martelant (d'une bêche) se détache accompagné d'une discussion entre deux hommes. Quelques jardiners bêchent et conversent à une trentaine de mètres du preneur de son. Le trafic est tout à coup amplifié et rapproché par le passage d'un train. Un chien aboie puis, alors que la conversation semble plus proche des événements lointains surgissent. La prise de son est réalisée depuis le chemin qui monte entre les murs de pierres, le micro est placé au dessus du mur orienté vers les jardins. Outre la composition sonore du moment qui s'inscrit dans le cadre d'un niveau sonore très correct en mileu urbain (51,5 dB(A) - leq mesuré en même temps que la prise de so- , c'est la topographie du site en vallon qui produit une propagation acoustique particulière audible entre les jardins siués, de ce fait, en vis à vis et lorsque l'on chemine sur les parcelels. Le passage d'un train oriente l'écoute en contrebas, vers la vallée ou se situent aussi les infrastructures routières qui forme un bruit de fond ne masquant pas les événements prores au jardins.</t>
  </si>
  <si>
    <t>-9.115739</t>
  </si>
  <si>
    <t>Chelas 128</t>
  </si>
  <si>
    <t>Comme une composition musicale, l'environnement sonore s'agence, au rythme d'une stéréo, un coq chante, un chien aboie, et plus proche de nous, une discussion bat son plein. La situation mêle des sources sonores hétérogènes et un effet de métabole se forme entre elles. La musique provient d'une voiture qui vient d'arriver sur cette “place” et dont le conducteur laisse les portières ouvertes, le coq est quelque part dans les jardins et la conversation entre un jardinier portugais et un membre de l'équipe de recherche se tient dan sle chemin qui descend vers d'autres jardins. L'ensemble forme une scène hétéroclite qui exprime la vie d'un site à part, une insularité échappant quelque peu au contexte urbain officiel s'insinue entre quelques ruines les jardins et les habitats sociaux en barres normalisés situés en contrebas..</t>
  </si>
  <si>
    <t>-9.114058</t>
  </si>
  <si>
    <t>Chelas 130</t>
  </si>
  <si>
    <t>Différents plans composent un tableau sonore, tout d'abord le trafic routier structure le fond, puis une musique plus diffuse s'échappe devant lui, enfin quelques variations de profondeur viennent dynamiser l'espace sonore : fond, musique, voix ou quelques émergences, puis un train lointain qui surprend l'auditeur inhabitué des lieux compte tenu de la configuration visuelle très encastrée de l'endroit.</t>
  </si>
  <si>
    <t>-9.114019</t>
  </si>
  <si>
    <t>Chelas 131</t>
  </si>
  <si>
    <t>Le désordre transparait dans la structure sonore de l'espace, un agencement chaotique d'aboiement s'entremêle au fond sonore du trafic invisible, on distingue plus nettement la conversation de deux hommes et la réverbération de leurs voix dessine l'espace confiné entre deux murs. Le passage d'un train surprend l'écoute compte tenu de l'encastrement entre les murs du passant auditeur et de la nature visuelle du lieu échappant totalement au contexte urbain plus large.</t>
  </si>
  <si>
    <t>-9.114067</t>
  </si>
  <si>
    <t>Chelas 132</t>
  </si>
  <si>
    <t>Tous les événements sonores apparaissent de loin, dans leur intégralité comme un paysage. On ressent la position d'écouteur / observateur, du dessus ou en dehors de la scène. Seul le bourdonnement d'un insecte vient alors remettre en perspective la position de l'auditeur. La prise de son est effectuée depuis un point qui domine le vallon des jardins qui embrasse visuellement tout le site jusqu'aux infrastructures routières et ferroviaires situées en contrebas à environ 400 mètres. De fait, le niveau sonore de 45,7 db(A) durant la prise de son laisse l'oreille sensible aux phénomènes lointains et aériens de puissance faible (vent, insectes, micro bruits), les voix à distance (environ à 150 mètres) sont renforcées par la topographie en vallon du lieu formant une conque. L'environnement semble homéostable, éternellement bercé par des variations ou des modulations de faible amplitude.</t>
  </si>
  <si>
    <t>-9.114645</t>
  </si>
  <si>
    <t>ELIPSE</t>
  </si>
  <si>
    <t>BELLA VISTA Hortas do Vale da Montanha</t>
  </si>
  <si>
    <t xml:space="preserve"> 56,5 et 48 avant le train </t>
  </si>
  <si>
    <t>mesure</t>
  </si>
  <si>
    <t>Situation</t>
  </si>
  <si>
    <t xml:space="preserve">04/05/13          cf. photo magali vu sur les pépés au cabanon ; </t>
  </si>
  <si>
    <t>04/05/13          cf. photo magali de la conversation entre pedro et le jardinier ; une petite place et une voiture qui s'y arrête</t>
  </si>
  <si>
    <t>mixage 91/92</t>
  </si>
  <si>
    <t>mixage 93/94/95</t>
  </si>
  <si>
    <t>Trajet puis point fixe. La scène se constitue petit à petit. Sur un fond routier homogène, les pas permettent de saisir le sol et donnent un repère proche/immédiat. Les chant d’oiseaux fabriquent également un plan un peu plus éloigné mais toujours émergent sur le fond routier, on entend ensuite une conversation qui semble être à une dizaine de mètres. "On voit les camions, des gens discutent sous un cerisier", la route est dominante.</t>
  </si>
  <si>
    <t>Titre www.cartophonies.fr</t>
  </si>
  <si>
    <t>A l'aurée du bois</t>
  </si>
  <si>
    <t>Au milieu des jardins proche d'un ruisselet</t>
  </si>
  <si>
    <t>Sur le chemin haut dominant légèrement le site des jardins</t>
  </si>
  <si>
    <t>Sortie par le tunnel piéton sous la voie ferrée vers la ville</t>
  </si>
  <si>
    <t>Point d’écoute fixe. Les différentes émergences permettent ici une représentation précise de l’écoute et de l’espace à travers le fond routier. Un léger écoulement d’eau, ramène une nouvelle variable proche, qui permet de prendre de la distance avec la circulation. On entend également des voix intelligibles mais détachées du fond sonore et des chants d’oiseaux qui laissent entendre l’environnement proche. Enfin, l’émergence d’un train au troisième plan vient couvrir le fond routier et confirmer ce relief sonore.</t>
  </si>
  <si>
    <t>Entrée portillon des jardins installés dans la  forêt</t>
  </si>
  <si>
    <t>Ruisseau discret sur fond routier et passage d'un train</t>
  </si>
  <si>
    <t>La sortie du tunnel</t>
  </si>
  <si>
    <t>Descente de butte anti bruit</t>
  </si>
  <si>
    <t>entre 2 parties des jardins productifs</t>
  </si>
  <si>
    <t>Dimanche matin, 3 jardiniers, 1 proche 2 à 10 m, mélange urbain et sons proches, portail qu'on ouvre, voix, pas, eau, Point Fixe. On est dans une véritable scène sonore ou tous les plans sont présent et s’enchevêtre durant l’éoute. Le fond routier est présent, mais étrangement, l’accumulation d’émergences extérieures ramène un sentiment de proximité « agréable ». On entend des voix, des outils, des clefs, et le passage d’un train/metro et d’un camion nous indique un milieu urbain assez dense. L’écoute est paradoxalement très fournie, mais également très floue. On identifie difficilement l’espace : sa configuration mais également son ambiance. Trop d’informations ?</t>
  </si>
  <si>
    <t>fond loin faisant un vide urbain, un bebe à gauche (on l'entend mieux à la fin), couinement, avion, oiseau, sirene, on n'entend pas les pas sur ce sol meuble</t>
  </si>
  <si>
    <t>Jardins productifs, échanges et outils</t>
  </si>
  <si>
    <t xml:space="preserve">fond routier moins grave, plantation, trainage moto, oiseaux,                                                                                                  Comparaison d'une écoute au même point accroupi comme un jardinier travaillant au sol puis debout. Accroupi, le fond routier semble légèrement moins présent dans les aigus mais reste écrasant. On entend quelques oiseaux, mais aussi de la manutention dans le jardin (plantes/outils) qui projette la circulation légèrement en arrière de l’ambiance « végétale ».  A la seconde minute le preneur de son est debout au même point, le fond augmente légèrement, mais paradoxalement des sons émergent de plus loin : on entend au loin des voix qui se rapprochent puis s’éloigne à nouveau. Le fond routier fait office de rideau à l’environnement plus ou moins proche (effet bord de mer). Accroupi la mesure du leq est de 61,4, alors que debout le niveau monte à 63,9. La différence est faible et peut être due aux voix proches. </t>
  </si>
  <si>
    <t>dans jardin 1 er tiers vers skate montage avec 213</t>
  </si>
  <si>
    <t>"à l'entrée, à l'angle" Montage avec 210 et 211</t>
  </si>
  <si>
    <t>Point Fixe. L’écoute qui commence sur un marqueur territorial et ambiantal très fort (la sirène américaine) est rythmée ensuite par la conversation et l’arrosage, qui s’arrêtent et reprennent mais aussi se déplacent légèrement dans l’espace sonore proche. Ainsi on se détachent du fond sonore routier plus lointain et l’on se visualise les événements en dehors de cette circulation malgré tout bien présente. sirene proche s'éloignant, fond moins omniprésent, voix homme proche, son arrosage, relatif équilibre</t>
  </si>
  <si>
    <t>Le jardinier arrosant et téléphonant Montage</t>
  </si>
  <si>
    <t>Un entrée bruyante en jardins Montage</t>
  </si>
  <si>
    <t>Trois Points. Plongée dans un univers sonore très routier, l’oreille est bercée par les vagues sonores qui proviennent de la circulation. Parfois tout disparait derrière elle, et parfois, on distingue jusqu’au détail proche d’une clef ou d’un chariot. On a alors le sentiment d’écouter une pièce de théâtre sonore avec pour constante ce rythme tournant des véhicules auquel vient se superposer différentes émergences plus ou moins proches, mais aussi plus ou moins fortes. Passages routiers, fond plus présent, peu d'indices à part des clacs, aphone</t>
  </si>
  <si>
    <t>Trajet. On entend la réverbération / écho sur la sirène, les voix de la conversation sont plus ou moins proches mais tranchent de toute façon avec la route beaucoup plus lointaine qui semble noyer le paysage - que ce soit de manière continue, ou à travers des émergences - de son empreinte sonore</t>
  </si>
  <si>
    <t>Promenade conversante au cœur des jardins</t>
  </si>
  <si>
    <t xml:space="preserve">Point Fixe : assis sur un banc sous un arbre en partie haute des jardins dominant le paysage alentour. Ce fragment s’articule autour d’un fond sonore très présent, couvrant pratiquement tous les événements extérieurs à la route, hormis la force du vent qui fait entendre les feuilles des arbres. Tout est très lointain et assez peu défini. On arrive à percevoir par moment une conversation qui semble assez éloignée et surtout noyée dans cette tempête des éléments. Quelques voix inintelligibles : 4 personnes conversent  à 5/6 m (cf. photo) , fond  routier tonitruant malgré la distance visuelle, vent dans les feuilles d'arbres, le bord de route est à 140 m à vol d'oiseau.         </t>
  </si>
  <si>
    <t>Tempête des éléments (route, vent) sous un arbre</t>
  </si>
  <si>
    <t>Point fixe.  Toujours dans la même ambiance sonore, le passage de la sirène renforce ce sentiment très urbain. On entend également plus distinctement le champs réverbéré des émergences de voix plus lointaines. La circulation semble également plus intense, comme si le flux de véhicules avait augmenté. leq 58, 4 avec la sirène.</t>
  </si>
  <si>
    <t xml:space="preserve"> Point fixe. Le fond est très « lourd » ce qui le rend très présent et pesant. On entend un espace minéral. Malgré tout les émergences humaines se font plus aigues et l’on entend les voix mais aussi les ballons qui semblent réverbérés, on n’a pas le sentiment d’être dans un espace ouvert. Leq 55,6 sur ce banc.</t>
  </si>
  <si>
    <t>Point d’écoute fixe. Une écoute linéaire qui se caractérise par deux plans sonores, le fond routier, plutôt lointain et qui fabrique une ligne sonore sans émergences, et les chants d’oiseaux, continus qui eux plus proches constituent un deuxième plan d’écoute. Les deux plans laissent entendre un échange distant qui révèle leur homogénéité et finit de construire l’écoute. L'effet de calme est étrange. Une mesure simultanée en allant vers la route indique 57,5 dB(A) à̀ 50 m</t>
  </si>
  <si>
    <t xml:space="preserve">Point d’écoute fixe sur le chemin dit "haut" parce qu'il domine très  légèrement le site global des jardins. Ici le fond routier est plus présent, on perçoit  une conversation, presque noyée dans les sons de circulation, et les chants d’oiseaux n’apparaissent plus comme un plan sonore mais plutôt à travers des événements par instant. L’espace sonore et lissé par le fond routier et on se représente difficilement ses subtilités/reliefs. Le leq est de 59, 6 à ce point soit 8 db(A) de moins seulement (leq simultané en bas proche de la route : 67,7) par rapport à une mesure faite simultanément dans des parcelles situées en bord de route. </t>
  </si>
  <si>
    <t xml:space="preserve">Comparaison routière Montage cut </t>
  </si>
  <si>
    <t xml:space="preserve">Outils, voix, coq, radio. Montage cut </t>
  </si>
  <si>
    <t>Montage Cut. Le premier point laisse entendre un échange presqu'intelligible ainsi que quelques sons d’outils, lissés par un fond de circulation assez présent. On entend ensuite au deuxième point une légère atténuation du fond routier et le chant d’un coq à distance. La présence humaine est beaucoup plus claire et proche. On entend une bêche, des voix, un sifflement, et des sons d’outils ; ces émergences laissent percevoir une ambiance sonore  un  peu plus « détachée » du fond routier qui reste bien présent. Au troisième point (à 2'16"), on semble s’être éloigné, les outils sont toujours présents et  une radio émerge, mais on est comme « en dehors » de l’univers sonore du jardin. Aux points 2 et 3 les leq sont assez semblables : 49,5 et 48,5 dB(A)</t>
  </si>
  <si>
    <t xml:space="preserve">Montage Cut. Le premier point d’écoute (à cete endorit la route est couverte) laisse encore entendre le moteur, plus éloigné et mélangé au fond routier sur lequel se découpe, de manière plutôt homogène, quelques échanges de voix et des chants d’oiseaux A ce premier point le leq est à 46,3 dB(A). Le passage au deuxième point (à 0.40') où la route est découverte à cette extrémité des jardins est très marqué puisque l’on entend très clairement la forte présence du fond routier qui lisse l’écoute et laisse peu de place aux autres plans du paysage sonore. </t>
  </si>
  <si>
    <t>Trajet : De la butte au jardin. L’écoute commence très proche de la circulation qui peu à peu devient fond et se retrouve grignotée par un moteur plus isolé. Sur la butte le leq est de 61,6 dB(A). On se rapproche très rapidement d’un espace en contre-bas, duquel parviennent plusieurs émergences : voix, portail, voiture, debroussailleuse et qui nous plongent dans un nouvel univers, différent et moins lisse qu’au début du trajet. Le micoro rode NT4 tient mal en mouvement dans sa suspente dédiée (éviter de l'acheter).</t>
  </si>
  <si>
    <t>Point fixe. Fond routier très linéaire et peu défini dont on semble protégé par quelque chose. Passage d’un avion mais peu ou pas d’émergences. Le niveau de 52 dB(A) paraît important parce qu'il n'y a pas d'autres sons que le bruit routier. Quelques  "beaux" trainages.</t>
  </si>
  <si>
    <t>Pas sur gravier contre route</t>
  </si>
  <si>
    <t>Point fixe. On entend un fond routier moins présent (moins grave notamment), comme si on avait pris de la distance avec lui. On perçoit très clairement la présence humaine filtrée par la distance mais qui contribue  à générer une ambiance sonore  « vivante » et moins linéaire en opposition aux extraits enregistrés en des points voisins où le fond routier est unique, où aucune émergenc autre ne vient en contrepoint.  Ces éléments d'origine humaine changent nettement la tonatilé audible par rapport aux autres points enregistrés dans le jardin. Le leq est de 49,9 dB(A, soit à peine inférieur au 52 du fragment voisin).</t>
  </si>
  <si>
    <t xml:space="preserve">Bêches et voix à distance, ambiance jardinière </t>
  </si>
  <si>
    <t xml:space="preserve"> jardiniers à quelques metres de nous, voix, bruit de cisaille et fond.  Point Fixe. On est plongé au coeur du jardin, on entend les échanges et les outils tout au long du fragment. Les oiseaux et le fond routier ne semble faire qu’un, en arrière plan de cette scène « vivante » étonnamment détachée des autres plans sonores.</t>
  </si>
  <si>
    <t>Indéfiniment routier</t>
  </si>
  <si>
    <t>Trajet.  Le fond routier est  présent en comparaison aux sons très proches (bruit de pas ou d’un coureur) et agit à la fois comme un fond, mais aussi presque comme une émergence par moment. Les oiseaux très présents au début disparaissent ensuite pour être remplacés par des cris et des échanges. On sent que l’on traverse différents univers sonores tout en conservant cette ligne directrice du fond routier qui semble « immuable ». trajet, pas gravier, voix de gens qu'on croise, oiseau fort, fond route atténué mais bien là (limite traçante), jogger, emergence voix et jeux stade ou autres, reverbération sur voix enfants, éloignement de la route (effet des autres sons?), jeux de plus en plus présents.</t>
  </si>
  <si>
    <t>Traversée sur fond de route et sol crissant</t>
  </si>
  <si>
    <t>Point fixe + Trajet. Le fragment nous fait traverser différents univers sonore. On commence au début dans un espace ou l’on entend jouer des enfants non loin d'un écoulement audible. Puis on s’éloigne ensuite des jeux d’enfant pour se rapprocher du fond routier. Un avion noie alors complètement l’écoute de laquelle ne ressort qu’une débroussailleuse, assez éloignée. Ici aussi le fond routier et très présent tout au long de l’écoute. Effet de masque.</t>
  </si>
  <si>
    <t>Trajet entre jeux d'enfant et dominante routière</t>
  </si>
  <si>
    <t>a nettoyer</t>
  </si>
  <si>
    <t>Enfer sonore</t>
  </si>
  <si>
    <t>Point fixe. Beaucoup de sources se mélangent ensemble et en même temps. Une débroussailleuse, des sirènes, et la circulation très proche. On croirait assister à un duel de volume entre les différentes forces en présence créant un enfer sonore, superposition de tout, sirène, route, debroussailleur, oiseau Point fixe. Beaucoup de sources se mélangent ensemble et en même temps. Une débroussailleuse, des sirènes, et la circulation très proche. On croirait assister à un duel de volume entre les différentes forces en présence. SAns la tondeuse le leq route est de 60,5 dB(A).</t>
  </si>
  <si>
    <t xml:space="preserve">Trajet : on s’éloigne de la route. L’écoute démarre très près d’une voie de circulation qui masque l’espace sonore, dont seul les pas et les chant d’oiseaux ressortent par instants. On ressent ensuite un effet très rapide de calme (vers 0.55')  et la route disparait au profit des sources plus proches : voix, bruit d’outils, puis enfin l’arrivée d’une voiture à vitesse réduite. </t>
  </si>
  <si>
    <t>a nettoyer a garder?</t>
  </si>
  <si>
    <t>Fond lourd sur banc</t>
  </si>
  <si>
    <t>Péripérique parisien au milieu du jardin</t>
  </si>
  <si>
    <t>Sur la butte anti bruit</t>
  </si>
  <si>
    <t>echanges des dde à 10 m avec le jardinier chef, cris enfants récré à env.130m, route calmée par mur anti bruit, toute à 47 m</t>
  </si>
  <si>
    <t>Dans les jardins à l'abri de la butte anti bruit</t>
  </si>
  <si>
    <t>Enfants en bas âge</t>
  </si>
  <si>
    <t>En limite des jardins</t>
  </si>
  <si>
    <t>A l'abri des bâtiments dans les jardins</t>
  </si>
  <si>
    <t xml:space="preserve">Pas si calme l'ombre du saule, </t>
  </si>
  <si>
    <t>Au sol puis debout. Montage comparatif</t>
  </si>
  <si>
    <t>Leq 55, puis 55,8 avant l'avion</t>
  </si>
  <si>
    <t>Dans le fond sonore du trafic routier lointain mais assez envahissant, on perçoit une conversation qui s'agence avec les différents événements sonores, ainsi le moteur d'une moto, les klaxons de la ville, et enfin le passage d'un avion viennent construire le fond sonore très spatialisant. Le site de ces jardins cultivés organisés en relation au parc public domine visuellement un noeud routier qui, en l'absence d'interaction sociales propres au lieu, domine phoniquement le site avec les 55 dB(A) mesuré en parallèle de la prise de son.</t>
  </si>
  <si>
    <t>38.736975</t>
  </si>
  <si>
    <t>-9.165444</t>
  </si>
  <si>
    <t>38.736553</t>
  </si>
  <si>
    <t>-9.164387</t>
  </si>
  <si>
    <t>La prise de son est située un peu plus haut dans les jardins à environ 160 mètres de la position précédente. Assis sur un banc du parc à proximité d'une conversation d'un groupe de jeunes qui se tient à environ 10 mètres. On entend l'autoroute au loin, et plus proche la conversation à plusieurs qui ponctue l'écoute. On croit aussi deviner le passage d'un train au milieu de l'espace. Le rééquilibrage entre voix et fond routier marque ici la différence entre le point “bas” et le point “haut” de ces jardins vis à vis du fond routier. La différence de niveau global de 3 dB(A) mais aussi la modification de la composition des sources changent sensiblement l'aspect auditif du lieu par raport au point précédent situé plus bas</t>
  </si>
  <si>
    <t>(En haut du jardin en spirale) leq 52,6</t>
  </si>
  <si>
    <t>1 min 51</t>
  </si>
  <si>
    <t>1 min 07</t>
  </si>
  <si>
    <t xml:space="preserve">37.774073 </t>
  </si>
  <si>
    <t>-122.473810</t>
  </si>
  <si>
    <t>37.773948</t>
  </si>
  <si>
    <t xml:space="preserve"> -122.473663</t>
  </si>
  <si>
    <t>38.741692</t>
  </si>
  <si>
    <t xml:space="preserve"> -9.121381</t>
  </si>
  <si>
    <t>-9.121916</t>
  </si>
  <si>
    <t>m9.191636</t>
  </si>
  <si>
    <t>37.766016</t>
  </si>
  <si>
    <t>-122.457205</t>
  </si>
  <si>
    <t>38.739868</t>
  </si>
  <si>
    <t>38.738226</t>
  </si>
  <si>
    <t>38.738474</t>
  </si>
  <si>
    <t>38.739897</t>
  </si>
  <si>
    <t>38.740637</t>
  </si>
  <si>
    <t>38.708161</t>
  </si>
  <si>
    <t>38.708399</t>
  </si>
  <si>
    <r>
      <t>Les fragments référenceés sur le site</t>
    </r>
    <r>
      <rPr>
        <b/>
        <sz val="9"/>
        <color theme="1"/>
        <rFont val="Calibri (Corps)"/>
      </rPr>
      <t xml:space="preserve"> cartophonies.fr sont écrits en caractères gras</t>
    </r>
  </si>
  <si>
    <r>
      <t xml:space="preserve">contre route </t>
    </r>
    <r>
      <rPr>
        <b/>
        <sz val="9"/>
        <color rgb="FFFF0000"/>
        <rFont val="Calibri (Corps)"/>
      </rPr>
      <t>a nettoyer</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</si>
</sst>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0.00\ "/>
  </numFmts>
  <fonts count="15" x14ac:knownFonts="1">
    <font>
      <sz val="12"/>
      <color theme="1"/>
      <name val="Calibri"/>
      <family val="2"/>
      <scheme val="minor"/>
    </font>
    <font>
      <u/>
      <sz val="12"/>
      <color theme="10"/>
      <name val="Calibri"/>
      <family val="2"/>
      <scheme val="minor"/>
    </font>
    <font>
      <u/>
      <sz val="12"/>
      <color theme="11"/>
      <name val="Calibri"/>
      <family val="2"/>
      <scheme val="minor"/>
    </font>
    <font>
      <sz val="10"/>
      <color theme="1"/>
      <name val="Arial"/>
    </font>
    <font>
      <sz val="8"/>
      <name val="Calibri"/>
      <family val="2"/>
      <scheme val="minor"/>
    </font>
    <font>
      <sz val="10"/>
      <color theme="1"/>
      <name val="Calibri"/>
      <family val="2"/>
      <scheme val="minor"/>
    </font>
    <font>
      <b/>
      <sz val="10"/>
      <color theme="1"/>
      <name val="Calibri"/>
      <scheme val="minor"/>
    </font>
    <font>
      <b/>
      <sz val="10"/>
      <color theme="1"/>
      <name val="Arial"/>
    </font>
    <font>
      <b/>
      <sz val="10"/>
      <color theme="1"/>
      <name val="Helvetica"/>
    </font>
    <font>
      <b/>
      <sz val="9"/>
      <color theme="1"/>
      <name val="Calibri (Corps)"/>
    </font>
    <font>
      <sz val="9"/>
      <color theme="1"/>
      <name val="Calibri (Corps)"/>
    </font>
    <font>
      <sz val="9"/>
      <color rgb="FF000000"/>
      <name val="Calibri (Corps)"/>
    </font>
    <font>
      <b/>
      <sz val="9"/>
      <color rgb="FF000000"/>
      <name val="Calibri (Corps)"/>
    </font>
    <font>
      <b/>
      <sz val="9"/>
      <color rgb="FFFF0000"/>
      <name val="Calibri (Corps)"/>
    </font>
    <font>
      <b/>
      <sz val="9"/>
      <name val="Calibri (Corps)"/>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
    <border>
      <left/>
      <right/>
      <top/>
      <bottom/>
      <diagonal/>
    </border>
    <border>
      <left/>
      <right/>
      <top/>
      <bottom style="thin">
        <color auto="1"/>
      </bottom>
      <diagonal/>
    </border>
    <border>
      <left/>
      <right/>
      <top style="thin">
        <color auto="1"/>
      </top>
      <bottom style="thin">
        <color auto="1"/>
      </bottom>
      <diagonal/>
    </border>
  </borders>
  <cellStyleXfs count="33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81">
    <xf numFmtId="0" fontId="0" fillId="0" borderId="0" xfId="0"/>
    <xf numFmtId="0" fontId="3" fillId="0" borderId="2" xfId="0" applyFont="1" applyBorder="1" applyAlignment="1">
      <alignment horizontal="left" vertical="top" wrapText="1"/>
    </xf>
    <xf numFmtId="0" fontId="6" fillId="0" borderId="1" xfId="0" applyFont="1" applyBorder="1" applyAlignment="1">
      <alignment vertical="top"/>
    </xf>
    <xf numFmtId="0" fontId="5" fillId="0" borderId="2" xfId="0" applyFont="1" applyBorder="1" applyAlignment="1">
      <alignment vertical="top"/>
    </xf>
    <xf numFmtId="0" fontId="5" fillId="2" borderId="2" xfId="0" applyFont="1" applyFill="1" applyBorder="1" applyAlignment="1">
      <alignment vertical="top"/>
    </xf>
    <xf numFmtId="0" fontId="6" fillId="0" borderId="2" xfId="0" applyFont="1" applyBorder="1" applyAlignment="1">
      <alignment vertical="top"/>
    </xf>
    <xf numFmtId="0" fontId="5" fillId="3" borderId="2" xfId="0" applyFont="1" applyFill="1" applyBorder="1" applyAlignment="1">
      <alignment vertical="top"/>
    </xf>
    <xf numFmtId="0" fontId="7" fillId="0" borderId="2" xfId="0" applyFont="1" applyBorder="1" applyAlignment="1">
      <alignment horizontal="left" vertical="top" wrapText="1"/>
    </xf>
    <xf numFmtId="0" fontId="8" fillId="0" borderId="2" xfId="0" applyFont="1" applyBorder="1" applyAlignment="1">
      <alignment horizontal="left" vertical="top" wrapText="1"/>
    </xf>
    <xf numFmtId="0" fontId="9" fillId="0" borderId="1" xfId="0" applyFont="1" applyBorder="1" applyAlignment="1">
      <alignment vertical="top" wrapText="1"/>
    </xf>
    <xf numFmtId="0" fontId="10" fillId="0" borderId="2" xfId="0" applyFont="1" applyBorder="1" applyAlignment="1">
      <alignment vertical="top" wrapText="1"/>
    </xf>
    <xf numFmtId="0" fontId="10" fillId="2" borderId="2" xfId="0" applyFont="1" applyFill="1" applyBorder="1" applyAlignment="1">
      <alignment vertical="top" wrapText="1"/>
    </xf>
    <xf numFmtId="0" fontId="9" fillId="0" borderId="2" xfId="0" applyFont="1" applyBorder="1" applyAlignment="1">
      <alignment vertical="top" wrapText="1"/>
    </xf>
    <xf numFmtId="0" fontId="11" fillId="2" borderId="2" xfId="0" applyFont="1" applyFill="1" applyBorder="1" applyAlignment="1">
      <alignment vertical="top" wrapText="1"/>
    </xf>
    <xf numFmtId="0" fontId="12" fillId="0" borderId="2" xfId="0" applyFont="1" applyBorder="1" applyAlignment="1">
      <alignment vertical="top" wrapText="1"/>
    </xf>
    <xf numFmtId="0" fontId="11" fillId="0" borderId="2" xfId="0" applyFont="1" applyBorder="1" applyAlignment="1">
      <alignment vertical="top" wrapText="1"/>
    </xf>
    <xf numFmtId="0" fontId="10" fillId="3" borderId="2" xfId="0" applyFont="1" applyFill="1" applyBorder="1" applyAlignment="1">
      <alignment vertical="top" wrapText="1"/>
    </xf>
    <xf numFmtId="0" fontId="9" fillId="0" borderId="2" xfId="0" applyFont="1" applyBorder="1" applyAlignment="1">
      <alignment horizontal="left" vertical="top" wrapText="1"/>
    </xf>
    <xf numFmtId="0" fontId="9" fillId="2" borderId="2" xfId="0" applyFont="1" applyFill="1" applyBorder="1" applyAlignment="1">
      <alignment vertical="top" wrapText="1"/>
    </xf>
    <xf numFmtId="0" fontId="9" fillId="0" borderId="0" xfId="0" applyFont="1" applyAlignment="1">
      <alignment vertical="top" wrapText="1"/>
    </xf>
    <xf numFmtId="0" fontId="9" fillId="0" borderId="1" xfId="0" applyFont="1" applyBorder="1" applyAlignment="1">
      <alignment vertical="top"/>
    </xf>
    <xf numFmtId="164" fontId="9" fillId="0" borderId="1" xfId="0" applyNumberFormat="1" applyFont="1" applyBorder="1" applyAlignment="1">
      <alignment vertical="top"/>
    </xf>
    <xf numFmtId="0" fontId="10" fillId="0" borderId="2" xfId="0" applyFont="1" applyBorder="1" applyAlignment="1">
      <alignment vertical="top"/>
    </xf>
    <xf numFmtId="164" fontId="10" fillId="0" borderId="2" xfId="0" applyNumberFormat="1" applyFont="1" applyBorder="1" applyAlignment="1">
      <alignment vertical="top"/>
    </xf>
    <xf numFmtId="0" fontId="10" fillId="2" borderId="2" xfId="0" applyFont="1" applyFill="1" applyBorder="1" applyAlignment="1">
      <alignment vertical="top"/>
    </xf>
    <xf numFmtId="164" fontId="10" fillId="2" borderId="2" xfId="0" applyNumberFormat="1" applyFont="1" applyFill="1" applyBorder="1" applyAlignment="1">
      <alignment vertical="top"/>
    </xf>
    <xf numFmtId="0" fontId="9" fillId="0" borderId="2" xfId="0" applyFont="1" applyBorder="1" applyAlignment="1">
      <alignment vertical="top"/>
    </xf>
    <xf numFmtId="164" fontId="9" fillId="0" borderId="2" xfId="0" applyNumberFormat="1" applyFont="1" applyBorder="1" applyAlignment="1">
      <alignment vertical="top"/>
    </xf>
    <xf numFmtId="0" fontId="11" fillId="2" borderId="2" xfId="0" applyFont="1" applyFill="1" applyBorder="1" applyAlignment="1">
      <alignment vertical="top"/>
    </xf>
    <xf numFmtId="164" fontId="11" fillId="2" borderId="2" xfId="0" applyNumberFormat="1" applyFont="1" applyFill="1" applyBorder="1" applyAlignment="1">
      <alignment vertical="top"/>
    </xf>
    <xf numFmtId="0" fontId="12" fillId="0" borderId="2" xfId="0" applyFont="1" applyBorder="1" applyAlignment="1">
      <alignment vertical="top"/>
    </xf>
    <xf numFmtId="164" fontId="12" fillId="0" borderId="2" xfId="0" applyNumberFormat="1" applyFont="1" applyBorder="1" applyAlignment="1">
      <alignment vertical="top"/>
    </xf>
    <xf numFmtId="0" fontId="11" fillId="0" borderId="2" xfId="0" applyFont="1" applyBorder="1" applyAlignment="1">
      <alignment vertical="top"/>
    </xf>
    <xf numFmtId="164" fontId="11" fillId="0" borderId="2" xfId="0" applyNumberFormat="1" applyFont="1" applyBorder="1" applyAlignment="1">
      <alignment vertical="top"/>
    </xf>
    <xf numFmtId="0" fontId="10" fillId="3" borderId="2" xfId="0" applyFont="1" applyFill="1" applyBorder="1" applyAlignment="1">
      <alignment vertical="top"/>
    </xf>
    <xf numFmtId="164" fontId="10" fillId="3" borderId="2" xfId="0" applyNumberFormat="1" applyFont="1" applyFill="1" applyBorder="1" applyAlignment="1">
      <alignment vertical="top"/>
    </xf>
    <xf numFmtId="0" fontId="9" fillId="0" borderId="2" xfId="0" quotePrefix="1" applyFont="1" applyBorder="1" applyAlignment="1">
      <alignment horizontal="left" vertical="top" wrapText="1"/>
    </xf>
    <xf numFmtId="0" fontId="9" fillId="2" borderId="2" xfId="0" applyFont="1" applyFill="1" applyBorder="1" applyAlignment="1">
      <alignment vertical="top"/>
    </xf>
    <xf numFmtId="164" fontId="9" fillId="2" borderId="2" xfId="0" applyNumberFormat="1" applyFont="1" applyFill="1" applyBorder="1" applyAlignment="1">
      <alignment vertical="top"/>
    </xf>
    <xf numFmtId="0" fontId="9" fillId="0" borderId="1" xfId="0" applyFont="1" applyBorder="1" applyAlignment="1">
      <alignment horizontal="center" vertical="top"/>
    </xf>
    <xf numFmtId="0" fontId="9" fillId="0" borderId="1" xfId="0" applyFont="1" applyBorder="1" applyAlignment="1">
      <alignment horizontal="left" vertical="top" wrapText="1"/>
    </xf>
    <xf numFmtId="0" fontId="9" fillId="0" borderId="1" xfId="0" applyFont="1" applyBorder="1" applyAlignment="1">
      <alignment horizontal="center" vertical="top" wrapText="1"/>
    </xf>
    <xf numFmtId="0" fontId="10" fillId="0" borderId="2" xfId="0" applyFont="1" applyBorder="1" applyAlignment="1">
      <alignment horizontal="center" vertical="top"/>
    </xf>
    <xf numFmtId="0" fontId="10" fillId="0" borderId="2" xfId="0" applyFont="1" applyBorder="1" applyAlignment="1">
      <alignment horizontal="left" vertical="top" wrapText="1"/>
    </xf>
    <xf numFmtId="0" fontId="13" fillId="0" borderId="2" xfId="0" applyFont="1" applyBorder="1" applyAlignment="1">
      <alignment vertical="top" wrapText="1"/>
    </xf>
    <xf numFmtId="0" fontId="10" fillId="0" borderId="2" xfId="0" applyFont="1" applyBorder="1" applyAlignment="1">
      <alignment horizontal="center" vertical="top" wrapText="1"/>
    </xf>
    <xf numFmtId="0" fontId="10" fillId="2" borderId="2" xfId="0" applyFont="1" applyFill="1" applyBorder="1" applyAlignment="1">
      <alignment horizontal="center" vertical="top"/>
    </xf>
    <xf numFmtId="0" fontId="10" fillId="2" borderId="2" xfId="0" applyFont="1" applyFill="1" applyBorder="1" applyAlignment="1">
      <alignment horizontal="left" vertical="top" wrapText="1"/>
    </xf>
    <xf numFmtId="0" fontId="13" fillId="2" borderId="2" xfId="0" applyFont="1" applyFill="1" applyBorder="1" applyAlignment="1">
      <alignment vertical="top" wrapText="1"/>
    </xf>
    <xf numFmtId="0" fontId="10" fillId="2" borderId="2" xfId="0" applyFont="1" applyFill="1" applyBorder="1" applyAlignment="1">
      <alignment horizontal="center" vertical="top" wrapText="1"/>
    </xf>
    <xf numFmtId="0" fontId="9" fillId="0" borderId="2" xfId="0" applyFont="1" applyBorder="1" applyAlignment="1">
      <alignment horizontal="center" vertical="top"/>
    </xf>
    <xf numFmtId="0" fontId="14" fillId="0" borderId="2" xfId="0" applyFont="1" applyBorder="1" applyAlignment="1">
      <alignment vertical="top" wrapText="1"/>
    </xf>
    <xf numFmtId="0" fontId="9" fillId="0" borderId="2" xfId="0" applyFont="1" applyBorder="1" applyAlignment="1">
      <alignment horizontal="center" vertical="top" wrapText="1"/>
    </xf>
    <xf numFmtId="14" fontId="9" fillId="0" borderId="2" xfId="0" applyNumberFormat="1" applyFont="1" applyBorder="1" applyAlignment="1">
      <alignment horizontal="center" vertical="top"/>
    </xf>
    <xf numFmtId="0" fontId="12" fillId="0" borderId="2" xfId="0" applyFont="1" applyBorder="1" applyAlignment="1">
      <alignment horizontal="center" vertical="top"/>
    </xf>
    <xf numFmtId="0" fontId="12" fillId="0" borderId="2" xfId="0" applyFont="1" applyBorder="1" applyAlignment="1">
      <alignment horizontal="left" vertical="top" wrapText="1"/>
    </xf>
    <xf numFmtId="0" fontId="11" fillId="2" borderId="2" xfId="0" applyFont="1" applyFill="1" applyBorder="1" applyAlignment="1">
      <alignment horizontal="center" vertical="top"/>
    </xf>
    <xf numFmtId="0" fontId="11" fillId="2" borderId="2" xfId="0" applyFont="1" applyFill="1" applyBorder="1" applyAlignment="1">
      <alignment horizontal="left" vertical="top" wrapText="1"/>
    </xf>
    <xf numFmtId="0" fontId="11" fillId="2" borderId="2" xfId="0" applyFont="1" applyFill="1" applyBorder="1" applyAlignment="1">
      <alignment horizontal="center" vertical="top" wrapText="1"/>
    </xf>
    <xf numFmtId="0" fontId="12" fillId="0" borderId="2" xfId="0" applyFont="1" applyBorder="1" applyAlignment="1">
      <alignment horizontal="center" vertical="top" wrapText="1"/>
    </xf>
    <xf numFmtId="14" fontId="12" fillId="0" borderId="2" xfId="0" applyNumberFormat="1" applyFont="1" applyBorder="1" applyAlignment="1">
      <alignment horizontal="center" vertical="top"/>
    </xf>
    <xf numFmtId="0" fontId="11" fillId="0" borderId="2" xfId="0" applyFont="1" applyBorder="1" applyAlignment="1">
      <alignment horizontal="center" vertical="top"/>
    </xf>
    <xf numFmtId="0" fontId="11" fillId="0" borderId="2" xfId="0" applyFont="1" applyBorder="1" applyAlignment="1">
      <alignment horizontal="left" vertical="top" wrapText="1"/>
    </xf>
    <xf numFmtId="0" fontId="11" fillId="0" borderId="2" xfId="0" applyFont="1" applyBorder="1" applyAlignment="1">
      <alignment horizontal="center" vertical="top" wrapText="1"/>
    </xf>
    <xf numFmtId="14" fontId="11" fillId="0" borderId="2" xfId="0" applyNumberFormat="1" applyFont="1" applyBorder="1" applyAlignment="1">
      <alignment horizontal="center" vertical="top"/>
    </xf>
    <xf numFmtId="14" fontId="10" fillId="0" borderId="2" xfId="0" applyNumberFormat="1" applyFont="1" applyBorder="1" applyAlignment="1">
      <alignment horizontal="center" vertical="top"/>
    </xf>
    <xf numFmtId="0" fontId="11" fillId="3" borderId="2" xfId="0" applyFont="1" applyFill="1" applyBorder="1" applyAlignment="1">
      <alignment horizontal="center" vertical="top"/>
    </xf>
    <xf numFmtId="0" fontId="11" fillId="3" borderId="2" xfId="0" applyFont="1" applyFill="1" applyBorder="1" applyAlignment="1">
      <alignment horizontal="left" vertical="top" wrapText="1"/>
    </xf>
    <xf numFmtId="0" fontId="13" fillId="3" borderId="2" xfId="0" applyFont="1" applyFill="1" applyBorder="1" applyAlignment="1">
      <alignment vertical="top" wrapText="1"/>
    </xf>
    <xf numFmtId="0" fontId="10" fillId="3" borderId="2" xfId="0" applyFont="1" applyFill="1" applyBorder="1" applyAlignment="1">
      <alignment horizontal="center" vertical="top" wrapText="1"/>
    </xf>
    <xf numFmtId="0" fontId="10" fillId="3" borderId="2" xfId="0" applyFont="1" applyFill="1" applyBorder="1" applyAlignment="1">
      <alignment horizontal="center" vertical="top"/>
    </xf>
    <xf numFmtId="14" fontId="9" fillId="0" borderId="2" xfId="0" applyNumberFormat="1" applyFont="1" applyBorder="1" applyAlignment="1">
      <alignment horizontal="right" vertical="top" wrapText="1"/>
    </xf>
    <xf numFmtId="14" fontId="12" fillId="0" borderId="2" xfId="0" applyNumberFormat="1" applyFont="1" applyBorder="1" applyAlignment="1">
      <alignment horizontal="right" vertical="top" wrapText="1"/>
    </xf>
    <xf numFmtId="14" fontId="9" fillId="0" borderId="2" xfId="0" applyNumberFormat="1" applyFont="1" applyBorder="1" applyAlignment="1">
      <alignment horizontal="left" vertical="top" wrapText="1"/>
    </xf>
    <xf numFmtId="0" fontId="9" fillId="0" borderId="0" xfId="0" applyFont="1" applyAlignment="1">
      <alignment horizontal="left" vertical="top" wrapText="1"/>
    </xf>
    <xf numFmtId="14" fontId="10" fillId="0" borderId="2" xfId="0" applyNumberFormat="1" applyFont="1" applyBorder="1" applyAlignment="1">
      <alignment horizontal="left" vertical="top" wrapText="1"/>
    </xf>
    <xf numFmtId="0" fontId="12" fillId="0" borderId="0" xfId="0" applyFont="1" applyAlignment="1">
      <alignment horizontal="left" vertical="top" wrapText="1"/>
    </xf>
    <xf numFmtId="14" fontId="12" fillId="0" borderId="2" xfId="0" applyNumberFormat="1" applyFont="1" applyBorder="1" applyAlignment="1">
      <alignment horizontal="left" vertical="top" wrapText="1"/>
    </xf>
    <xf numFmtId="0" fontId="9" fillId="2" borderId="2" xfId="0" applyFont="1" applyFill="1" applyBorder="1" applyAlignment="1">
      <alignment horizontal="center" vertical="top"/>
    </xf>
    <xf numFmtId="0" fontId="9" fillId="2" borderId="2" xfId="0" applyFont="1" applyFill="1" applyBorder="1" applyAlignment="1">
      <alignment horizontal="left" vertical="top" wrapText="1"/>
    </xf>
    <xf numFmtId="0" fontId="9" fillId="2" borderId="2" xfId="0" applyFont="1" applyFill="1" applyBorder="1" applyAlignment="1">
      <alignment horizontal="center" vertical="top" wrapText="1"/>
    </xf>
  </cellXfs>
  <cellStyles count="331">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3" builtinId="8" hidden="1"/>
    <cellStyle name="Lien hypertexte" xfId="65" builtinId="8" hidden="1"/>
    <cellStyle name="Lien hypertexte" xfId="67" builtinId="8" hidden="1"/>
    <cellStyle name="Lien hypertexte" xfId="69" builtinId="8" hidden="1"/>
    <cellStyle name="Lien hypertexte" xfId="71" builtinId="8" hidden="1"/>
    <cellStyle name="Lien hypertexte" xfId="73" builtinId="8" hidden="1"/>
    <cellStyle name="Lien hypertexte" xfId="75" builtinId="8" hidden="1"/>
    <cellStyle name="Lien hypertexte" xfId="77" builtinId="8" hidden="1"/>
    <cellStyle name="Lien hypertexte" xfId="79" builtinId="8" hidden="1"/>
    <cellStyle name="Lien hypertexte" xfId="81" builtinId="8" hidden="1"/>
    <cellStyle name="Lien hypertexte" xfId="83" builtinId="8" hidden="1"/>
    <cellStyle name="Lien hypertexte" xfId="85" builtinId="8" hidden="1"/>
    <cellStyle name="Lien hypertexte" xfId="87" builtinId="8" hidden="1"/>
    <cellStyle name="Lien hypertexte" xfId="89" builtinId="8" hidden="1"/>
    <cellStyle name="Lien hypertexte" xfId="91" builtinId="8" hidden="1"/>
    <cellStyle name="Lien hypertexte" xfId="93" builtinId="8" hidden="1"/>
    <cellStyle name="Lien hypertexte" xfId="95" builtinId="8" hidden="1"/>
    <cellStyle name="Lien hypertexte" xfId="97" builtinId="8" hidden="1"/>
    <cellStyle name="Lien hypertexte" xfId="99" builtinId="8" hidden="1"/>
    <cellStyle name="Lien hypertexte" xfId="101" builtinId="8" hidden="1"/>
    <cellStyle name="Lien hypertexte" xfId="103" builtinId="8" hidden="1"/>
    <cellStyle name="Lien hypertexte" xfId="105" builtinId="8" hidden="1"/>
    <cellStyle name="Lien hypertexte" xfId="107" builtinId="8" hidden="1"/>
    <cellStyle name="Lien hypertexte" xfId="109" builtinId="8" hidden="1"/>
    <cellStyle name="Lien hypertexte" xfId="111" builtinId="8" hidden="1"/>
    <cellStyle name="Lien hypertexte" xfId="113" builtinId="8" hidden="1"/>
    <cellStyle name="Lien hypertexte" xfId="115" builtinId="8" hidden="1"/>
    <cellStyle name="Lien hypertexte" xfId="117" builtinId="8" hidden="1"/>
    <cellStyle name="Lien hypertexte" xfId="119" builtinId="8" hidden="1"/>
    <cellStyle name="Lien hypertexte" xfId="121" builtinId="8" hidden="1"/>
    <cellStyle name="Lien hypertexte" xfId="123" builtinId="8" hidden="1"/>
    <cellStyle name="Lien hypertexte" xfId="125" builtinId="8" hidden="1"/>
    <cellStyle name="Lien hypertexte" xfId="127" builtinId="8" hidden="1"/>
    <cellStyle name="Lien hypertexte" xfId="129" builtinId="8" hidden="1"/>
    <cellStyle name="Lien hypertexte" xfId="131" builtinId="8" hidden="1"/>
    <cellStyle name="Lien hypertexte" xfId="133" builtinId="8" hidden="1"/>
    <cellStyle name="Lien hypertexte" xfId="135" builtinId="8" hidden="1"/>
    <cellStyle name="Lien hypertexte" xfId="137" builtinId="8" hidden="1"/>
    <cellStyle name="Lien hypertexte" xfId="139" builtinId="8" hidden="1"/>
    <cellStyle name="Lien hypertexte" xfId="141" builtinId="8" hidden="1"/>
    <cellStyle name="Lien hypertexte" xfId="143" builtinId="8" hidden="1"/>
    <cellStyle name="Lien hypertexte" xfId="145" builtinId="8" hidden="1"/>
    <cellStyle name="Lien hypertexte" xfId="147" builtinId="8" hidden="1"/>
    <cellStyle name="Lien hypertexte" xfId="149" builtinId="8" hidden="1"/>
    <cellStyle name="Lien hypertexte" xfId="151" builtinId="8" hidden="1"/>
    <cellStyle name="Lien hypertexte" xfId="153" builtinId="8" hidden="1"/>
    <cellStyle name="Lien hypertexte" xfId="155" builtinId="8" hidden="1"/>
    <cellStyle name="Lien hypertexte" xfId="157" builtinId="8" hidden="1"/>
    <cellStyle name="Lien hypertexte" xfId="159" builtinId="8" hidden="1"/>
    <cellStyle name="Lien hypertexte" xfId="161" builtinId="8" hidden="1"/>
    <cellStyle name="Lien hypertexte" xfId="163" builtinId="8" hidden="1"/>
    <cellStyle name="Lien hypertexte" xfId="165" builtinId="8" hidden="1"/>
    <cellStyle name="Lien hypertexte" xfId="167" builtinId="8" hidden="1"/>
    <cellStyle name="Lien hypertexte" xfId="169" builtinId="8" hidden="1"/>
    <cellStyle name="Lien hypertexte" xfId="171" builtinId="8" hidden="1"/>
    <cellStyle name="Lien hypertexte" xfId="173" builtinId="8" hidden="1"/>
    <cellStyle name="Lien hypertexte" xfId="175" builtinId="8" hidden="1"/>
    <cellStyle name="Lien hypertexte" xfId="177" builtinId="8" hidden="1"/>
    <cellStyle name="Lien hypertexte" xfId="179" builtinId="8" hidden="1"/>
    <cellStyle name="Lien hypertexte" xfId="181" builtinId="8" hidden="1"/>
    <cellStyle name="Lien hypertexte" xfId="183" builtinId="8" hidden="1"/>
    <cellStyle name="Lien hypertexte" xfId="185" builtinId="8" hidden="1"/>
    <cellStyle name="Lien hypertexte" xfId="187" builtinId="8" hidden="1"/>
    <cellStyle name="Lien hypertexte" xfId="189" builtinId="8" hidden="1"/>
    <cellStyle name="Lien hypertexte" xfId="191" builtinId="8" hidden="1"/>
    <cellStyle name="Lien hypertexte" xfId="193" builtinId="8" hidden="1"/>
    <cellStyle name="Lien hypertexte" xfId="195" builtinId="8" hidden="1"/>
    <cellStyle name="Lien hypertexte" xfId="197" builtinId="8" hidden="1"/>
    <cellStyle name="Lien hypertexte" xfId="199" builtinId="8" hidden="1"/>
    <cellStyle name="Lien hypertexte" xfId="201" builtinId="8" hidden="1"/>
    <cellStyle name="Lien hypertexte" xfId="203" builtinId="8" hidden="1"/>
    <cellStyle name="Lien hypertexte" xfId="205" builtinId="8" hidden="1"/>
    <cellStyle name="Lien hypertexte" xfId="207" builtinId="8" hidden="1"/>
    <cellStyle name="Lien hypertexte" xfId="209" builtinId="8" hidden="1"/>
    <cellStyle name="Lien hypertexte" xfId="211" builtinId="8" hidden="1"/>
    <cellStyle name="Lien hypertexte" xfId="213" builtinId="8" hidden="1"/>
    <cellStyle name="Lien hypertexte" xfId="215" builtinId="8" hidden="1"/>
    <cellStyle name="Lien hypertexte" xfId="217" builtinId="8" hidden="1"/>
    <cellStyle name="Lien hypertexte" xfId="219" builtinId="8" hidden="1"/>
    <cellStyle name="Lien hypertexte" xfId="221" builtinId="8" hidden="1"/>
    <cellStyle name="Lien hypertexte" xfId="223" builtinId="8" hidden="1"/>
    <cellStyle name="Lien hypertexte" xfId="225" builtinId="8" hidden="1"/>
    <cellStyle name="Lien hypertexte" xfId="227" builtinId="8" hidden="1"/>
    <cellStyle name="Lien hypertexte" xfId="229" builtinId="8" hidden="1"/>
    <cellStyle name="Lien hypertexte" xfId="231" builtinId="8" hidden="1"/>
    <cellStyle name="Lien hypertexte" xfId="233" builtinId="8" hidden="1"/>
    <cellStyle name="Lien hypertexte" xfId="235" builtinId="8" hidden="1"/>
    <cellStyle name="Lien hypertexte" xfId="237" builtinId="8" hidden="1"/>
    <cellStyle name="Lien hypertexte" xfId="239" builtinId="8" hidden="1"/>
    <cellStyle name="Lien hypertexte" xfId="241" builtinId="8" hidden="1"/>
    <cellStyle name="Lien hypertexte" xfId="243" builtinId="8" hidden="1"/>
    <cellStyle name="Lien hypertexte" xfId="245" builtinId="8" hidden="1"/>
    <cellStyle name="Lien hypertexte" xfId="247" builtinId="8" hidden="1"/>
    <cellStyle name="Lien hypertexte" xfId="249" builtinId="8" hidden="1"/>
    <cellStyle name="Lien hypertexte" xfId="251" builtinId="8" hidden="1"/>
    <cellStyle name="Lien hypertexte" xfId="253" builtinId="8" hidden="1"/>
    <cellStyle name="Lien hypertexte" xfId="255" builtinId="8" hidden="1"/>
    <cellStyle name="Lien hypertexte" xfId="257" builtinId="8" hidden="1"/>
    <cellStyle name="Lien hypertexte" xfId="259" builtinId="8" hidden="1"/>
    <cellStyle name="Lien hypertexte" xfId="261" builtinId="8" hidden="1"/>
    <cellStyle name="Lien hypertexte" xfId="263" builtinId="8" hidden="1"/>
    <cellStyle name="Lien hypertexte" xfId="265" builtinId="8" hidden="1"/>
    <cellStyle name="Lien hypertexte" xfId="267" builtinId="8" hidden="1"/>
    <cellStyle name="Lien hypertexte" xfId="269" builtinId="8" hidden="1"/>
    <cellStyle name="Lien hypertexte" xfId="271" builtinId="8" hidden="1"/>
    <cellStyle name="Lien hypertexte" xfId="273" builtinId="8" hidden="1"/>
    <cellStyle name="Lien hypertexte" xfId="275" builtinId="8" hidden="1"/>
    <cellStyle name="Lien hypertexte" xfId="277" builtinId="8" hidden="1"/>
    <cellStyle name="Lien hypertexte" xfId="279" builtinId="8" hidden="1"/>
    <cellStyle name="Lien hypertexte" xfId="281" builtinId="8" hidden="1"/>
    <cellStyle name="Lien hypertexte" xfId="283" builtinId="8" hidden="1"/>
    <cellStyle name="Lien hypertexte" xfId="285" builtinId="8" hidden="1"/>
    <cellStyle name="Lien hypertexte" xfId="287" builtinId="8" hidden="1"/>
    <cellStyle name="Lien hypertexte" xfId="289" builtinId="8" hidden="1"/>
    <cellStyle name="Lien hypertexte" xfId="291" builtinId="8" hidden="1"/>
    <cellStyle name="Lien hypertexte" xfId="293" builtinId="8" hidden="1"/>
    <cellStyle name="Lien hypertexte" xfId="295" builtinId="8" hidden="1"/>
    <cellStyle name="Lien hypertexte" xfId="297" builtinId="8" hidden="1"/>
    <cellStyle name="Lien hypertexte" xfId="299" builtinId="8" hidden="1"/>
    <cellStyle name="Lien hypertexte" xfId="301" builtinId="8" hidden="1"/>
    <cellStyle name="Lien hypertexte" xfId="303" builtinId="8" hidden="1"/>
    <cellStyle name="Lien hypertexte" xfId="305" builtinId="8" hidden="1"/>
    <cellStyle name="Lien hypertexte" xfId="307" builtinId="8" hidden="1"/>
    <cellStyle name="Lien hypertexte" xfId="309" builtinId="8" hidden="1"/>
    <cellStyle name="Lien hypertexte" xfId="311" builtinId="8" hidden="1"/>
    <cellStyle name="Lien hypertexte" xfId="313" builtinId="8" hidden="1"/>
    <cellStyle name="Lien hypertexte" xfId="315" builtinId="8" hidden="1"/>
    <cellStyle name="Lien hypertexte" xfId="317" builtinId="8" hidden="1"/>
    <cellStyle name="Lien hypertexte" xfId="319" builtinId="8" hidden="1"/>
    <cellStyle name="Lien hypertexte" xfId="321" builtinId="8" hidden="1"/>
    <cellStyle name="Lien hypertexte" xfId="323" builtinId="8" hidden="1"/>
    <cellStyle name="Lien hypertexte" xfId="325" builtinId="8" hidden="1"/>
    <cellStyle name="Lien hypertexte" xfId="327" builtinId="8" hidden="1"/>
    <cellStyle name="Lien hypertexte" xfId="329" builtinId="8" hidden="1"/>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4" builtinId="9" hidden="1"/>
    <cellStyle name="Lien hypertexte visité" xfId="66" builtinId="9" hidden="1"/>
    <cellStyle name="Lien hypertexte visité" xfId="68" builtinId="9" hidden="1"/>
    <cellStyle name="Lien hypertexte visité" xfId="70" builtinId="9" hidden="1"/>
    <cellStyle name="Lien hypertexte visité" xfId="72" builtinId="9" hidden="1"/>
    <cellStyle name="Lien hypertexte visité" xfId="74" builtinId="9" hidden="1"/>
    <cellStyle name="Lien hypertexte visité" xfId="76" builtinId="9" hidden="1"/>
    <cellStyle name="Lien hypertexte visité" xfId="78" builtinId="9" hidden="1"/>
    <cellStyle name="Lien hypertexte visité" xfId="80" builtinId="9" hidden="1"/>
    <cellStyle name="Lien hypertexte visité" xfId="82" builtinId="9" hidden="1"/>
    <cellStyle name="Lien hypertexte visité" xfId="84" builtinId="9" hidden="1"/>
    <cellStyle name="Lien hypertexte visité" xfId="86" builtinId="9" hidden="1"/>
    <cellStyle name="Lien hypertexte visité" xfId="88" builtinId="9" hidden="1"/>
    <cellStyle name="Lien hypertexte visité" xfId="90" builtinId="9" hidden="1"/>
    <cellStyle name="Lien hypertexte visité" xfId="92" builtinId="9" hidden="1"/>
    <cellStyle name="Lien hypertexte visité" xfId="94" builtinId="9" hidden="1"/>
    <cellStyle name="Lien hypertexte visité" xfId="96" builtinId="9" hidden="1"/>
    <cellStyle name="Lien hypertexte visité" xfId="98" builtinId="9" hidden="1"/>
    <cellStyle name="Lien hypertexte visité" xfId="100" builtinId="9" hidden="1"/>
    <cellStyle name="Lien hypertexte visité" xfId="102" builtinId="9" hidden="1"/>
    <cellStyle name="Lien hypertexte visité" xfId="104" builtinId="9" hidden="1"/>
    <cellStyle name="Lien hypertexte visité" xfId="106" builtinId="9" hidden="1"/>
    <cellStyle name="Lien hypertexte visité" xfId="108" builtinId="9" hidden="1"/>
    <cellStyle name="Lien hypertexte visité" xfId="110" builtinId="9" hidden="1"/>
    <cellStyle name="Lien hypertexte visité" xfId="112" builtinId="9" hidden="1"/>
    <cellStyle name="Lien hypertexte visité" xfId="114" builtinId="9" hidden="1"/>
    <cellStyle name="Lien hypertexte visité" xfId="116" builtinId="9" hidden="1"/>
    <cellStyle name="Lien hypertexte visité" xfId="118" builtinId="9" hidden="1"/>
    <cellStyle name="Lien hypertexte visité" xfId="120" builtinId="9" hidden="1"/>
    <cellStyle name="Lien hypertexte visité" xfId="122" builtinId="9" hidden="1"/>
    <cellStyle name="Lien hypertexte visité" xfId="124" builtinId="9" hidden="1"/>
    <cellStyle name="Lien hypertexte visité" xfId="126" builtinId="9" hidden="1"/>
    <cellStyle name="Lien hypertexte visité" xfId="128" builtinId="9" hidden="1"/>
    <cellStyle name="Lien hypertexte visité" xfId="130" builtinId="9" hidden="1"/>
    <cellStyle name="Lien hypertexte visité" xfId="132" builtinId="9" hidden="1"/>
    <cellStyle name="Lien hypertexte visité" xfId="134" builtinId="9" hidden="1"/>
    <cellStyle name="Lien hypertexte visité" xfId="136" builtinId="9" hidden="1"/>
    <cellStyle name="Lien hypertexte visité" xfId="138" builtinId="9" hidden="1"/>
    <cellStyle name="Lien hypertexte visité" xfId="140" builtinId="9" hidden="1"/>
    <cellStyle name="Lien hypertexte visité" xfId="142" builtinId="9" hidden="1"/>
    <cellStyle name="Lien hypertexte visité" xfId="144" builtinId="9" hidden="1"/>
    <cellStyle name="Lien hypertexte visité" xfId="146" builtinId="9" hidden="1"/>
    <cellStyle name="Lien hypertexte visité" xfId="148" builtinId="9" hidden="1"/>
    <cellStyle name="Lien hypertexte visité" xfId="150" builtinId="9" hidden="1"/>
    <cellStyle name="Lien hypertexte visité" xfId="152" builtinId="9" hidden="1"/>
    <cellStyle name="Lien hypertexte visité" xfId="154" builtinId="9" hidden="1"/>
    <cellStyle name="Lien hypertexte visité" xfId="156" builtinId="9" hidden="1"/>
    <cellStyle name="Lien hypertexte visité" xfId="158" builtinId="9" hidden="1"/>
    <cellStyle name="Lien hypertexte visité" xfId="160" builtinId="9" hidden="1"/>
    <cellStyle name="Lien hypertexte visité" xfId="162" builtinId="9" hidden="1"/>
    <cellStyle name="Lien hypertexte visité" xfId="164" builtinId="9" hidden="1"/>
    <cellStyle name="Lien hypertexte visité" xfId="166" builtinId="9" hidden="1"/>
    <cellStyle name="Lien hypertexte visité" xfId="168" builtinId="9" hidden="1"/>
    <cellStyle name="Lien hypertexte visité" xfId="170" builtinId="9" hidden="1"/>
    <cellStyle name="Lien hypertexte visité" xfId="172" builtinId="9" hidden="1"/>
    <cellStyle name="Lien hypertexte visité" xfId="174" builtinId="9" hidden="1"/>
    <cellStyle name="Lien hypertexte visité" xfId="176" builtinId="9" hidden="1"/>
    <cellStyle name="Lien hypertexte visité" xfId="178" builtinId="9" hidden="1"/>
    <cellStyle name="Lien hypertexte visité" xfId="180" builtinId="9" hidden="1"/>
    <cellStyle name="Lien hypertexte visité" xfId="182" builtinId="9" hidden="1"/>
    <cellStyle name="Lien hypertexte visité" xfId="184" builtinId="9" hidden="1"/>
    <cellStyle name="Lien hypertexte visité" xfId="186" builtinId="9" hidden="1"/>
    <cellStyle name="Lien hypertexte visité" xfId="188" builtinId="9" hidden="1"/>
    <cellStyle name="Lien hypertexte visité" xfId="190" builtinId="9" hidden="1"/>
    <cellStyle name="Lien hypertexte visité" xfId="192" builtinId="9" hidden="1"/>
    <cellStyle name="Lien hypertexte visité" xfId="194" builtinId="9" hidden="1"/>
    <cellStyle name="Lien hypertexte visité" xfId="196" builtinId="9" hidden="1"/>
    <cellStyle name="Lien hypertexte visité" xfId="198" builtinId="9" hidden="1"/>
    <cellStyle name="Lien hypertexte visité" xfId="200" builtinId="9" hidden="1"/>
    <cellStyle name="Lien hypertexte visité" xfId="202" builtinId="9" hidden="1"/>
    <cellStyle name="Lien hypertexte visité" xfId="204" builtinId="9" hidden="1"/>
    <cellStyle name="Lien hypertexte visité" xfId="206" builtinId="9" hidden="1"/>
    <cellStyle name="Lien hypertexte visité" xfId="208" builtinId="9" hidden="1"/>
    <cellStyle name="Lien hypertexte visité" xfId="210" builtinId="9" hidden="1"/>
    <cellStyle name="Lien hypertexte visité" xfId="212" builtinId="9" hidden="1"/>
    <cellStyle name="Lien hypertexte visité" xfId="214" builtinId="9" hidden="1"/>
    <cellStyle name="Lien hypertexte visité" xfId="216" builtinId="9" hidden="1"/>
    <cellStyle name="Lien hypertexte visité" xfId="218" builtinId="9" hidden="1"/>
    <cellStyle name="Lien hypertexte visité" xfId="220" builtinId="9" hidden="1"/>
    <cellStyle name="Lien hypertexte visité" xfId="222" builtinId="9" hidden="1"/>
    <cellStyle name="Lien hypertexte visité" xfId="224" builtinId="9" hidden="1"/>
    <cellStyle name="Lien hypertexte visité" xfId="226" builtinId="9" hidden="1"/>
    <cellStyle name="Lien hypertexte visité" xfId="228" builtinId="9" hidden="1"/>
    <cellStyle name="Lien hypertexte visité" xfId="230" builtinId="9" hidden="1"/>
    <cellStyle name="Lien hypertexte visité" xfId="232" builtinId="9" hidden="1"/>
    <cellStyle name="Lien hypertexte visité" xfId="234" builtinId="9" hidden="1"/>
    <cellStyle name="Lien hypertexte visité" xfId="236" builtinId="9" hidden="1"/>
    <cellStyle name="Lien hypertexte visité" xfId="238" builtinId="9" hidden="1"/>
    <cellStyle name="Lien hypertexte visité" xfId="240" builtinId="9" hidden="1"/>
    <cellStyle name="Lien hypertexte visité" xfId="242" builtinId="9" hidden="1"/>
    <cellStyle name="Lien hypertexte visité" xfId="244" builtinId="9" hidden="1"/>
    <cellStyle name="Lien hypertexte visité" xfId="246" builtinId="9" hidden="1"/>
    <cellStyle name="Lien hypertexte visité" xfId="248" builtinId="9" hidden="1"/>
    <cellStyle name="Lien hypertexte visité" xfId="250" builtinId="9" hidden="1"/>
    <cellStyle name="Lien hypertexte visité" xfId="252" builtinId="9" hidden="1"/>
    <cellStyle name="Lien hypertexte visité" xfId="254" builtinId="9" hidden="1"/>
    <cellStyle name="Lien hypertexte visité" xfId="256" builtinId="9" hidden="1"/>
    <cellStyle name="Lien hypertexte visité" xfId="258" builtinId="9" hidden="1"/>
    <cellStyle name="Lien hypertexte visité" xfId="260" builtinId="9" hidden="1"/>
    <cellStyle name="Lien hypertexte visité" xfId="262" builtinId="9" hidden="1"/>
    <cellStyle name="Lien hypertexte visité" xfId="264" builtinId="9" hidden="1"/>
    <cellStyle name="Lien hypertexte visité" xfId="266" builtinId="9" hidden="1"/>
    <cellStyle name="Lien hypertexte visité" xfId="268" builtinId="9" hidden="1"/>
    <cellStyle name="Lien hypertexte visité" xfId="270" builtinId="9" hidden="1"/>
    <cellStyle name="Lien hypertexte visité" xfId="272" builtinId="9" hidden="1"/>
    <cellStyle name="Lien hypertexte visité" xfId="274" builtinId="9" hidden="1"/>
    <cellStyle name="Lien hypertexte visité" xfId="276" builtinId="9" hidden="1"/>
    <cellStyle name="Lien hypertexte visité" xfId="278" builtinId="9" hidden="1"/>
    <cellStyle name="Lien hypertexte visité" xfId="280" builtinId="9" hidden="1"/>
    <cellStyle name="Lien hypertexte visité" xfId="282" builtinId="9" hidden="1"/>
    <cellStyle name="Lien hypertexte visité" xfId="284" builtinId="9" hidden="1"/>
    <cellStyle name="Lien hypertexte visité" xfId="286" builtinId="9" hidden="1"/>
    <cellStyle name="Lien hypertexte visité" xfId="288" builtinId="9" hidden="1"/>
    <cellStyle name="Lien hypertexte visité" xfId="290" builtinId="9" hidden="1"/>
    <cellStyle name="Lien hypertexte visité" xfId="292" builtinId="9" hidden="1"/>
    <cellStyle name="Lien hypertexte visité" xfId="294" builtinId="9" hidden="1"/>
    <cellStyle name="Lien hypertexte visité" xfId="296" builtinId="9" hidden="1"/>
    <cellStyle name="Lien hypertexte visité" xfId="298" builtinId="9" hidden="1"/>
    <cellStyle name="Lien hypertexte visité" xfId="300" builtinId="9" hidden="1"/>
    <cellStyle name="Lien hypertexte visité" xfId="302" builtinId="9" hidden="1"/>
    <cellStyle name="Lien hypertexte visité" xfId="304" builtinId="9" hidden="1"/>
    <cellStyle name="Lien hypertexte visité" xfId="306" builtinId="9" hidden="1"/>
    <cellStyle name="Lien hypertexte visité" xfId="308" builtinId="9" hidden="1"/>
    <cellStyle name="Lien hypertexte visité" xfId="310" builtinId="9" hidden="1"/>
    <cellStyle name="Lien hypertexte visité" xfId="312" builtinId="9" hidden="1"/>
    <cellStyle name="Lien hypertexte visité" xfId="314" builtinId="9" hidden="1"/>
    <cellStyle name="Lien hypertexte visité" xfId="316" builtinId="9" hidden="1"/>
    <cellStyle name="Lien hypertexte visité" xfId="318" builtinId="9" hidden="1"/>
    <cellStyle name="Lien hypertexte visité" xfId="320" builtinId="9" hidden="1"/>
    <cellStyle name="Lien hypertexte visité" xfId="322" builtinId="9" hidden="1"/>
    <cellStyle name="Lien hypertexte visité" xfId="324" builtinId="9" hidden="1"/>
    <cellStyle name="Lien hypertexte visité" xfId="326" builtinId="9" hidden="1"/>
    <cellStyle name="Lien hypertexte visité" xfId="328" builtinId="9" hidden="1"/>
    <cellStyle name="Lien hypertexte visité" xfId="330" builtinId="9"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H71"/>
  <sheetViews>
    <sheetView tabSelected="1" zoomScale="125" zoomScaleNormal="125" zoomScalePageLayoutView="125" workbookViewId="0">
      <selection activeCell="E6" sqref="E6"/>
    </sheetView>
  </sheetViews>
  <sheetFormatPr baseColWidth="10" defaultRowHeight="14" x14ac:dyDescent="0"/>
  <cols>
    <col min="1" max="1" width="7.6640625" style="42" customWidth="1"/>
    <col min="2" max="2" width="28" style="43" customWidth="1"/>
    <col min="3" max="3" width="17.83203125" style="10" customWidth="1"/>
    <col min="4" max="4" width="9" style="45" customWidth="1"/>
    <col min="5" max="5" width="78.33203125" style="10" customWidth="1"/>
    <col min="6" max="6" width="13" style="42" customWidth="1"/>
    <col min="7" max="7" width="9" style="42" customWidth="1"/>
    <col min="8" max="8" width="9.5" style="22" customWidth="1"/>
    <col min="9" max="9" width="11.33203125" style="23" customWidth="1"/>
    <col min="10" max="10" width="7.6640625" style="42" customWidth="1"/>
    <col min="11" max="16384" width="10.83203125" style="3"/>
  </cols>
  <sheetData>
    <row r="1" spans="1:10" s="2" customFormat="1">
      <c r="A1" s="39" t="s">
        <v>43</v>
      </c>
      <c r="B1" s="40" t="s">
        <v>198</v>
      </c>
      <c r="C1" s="9" t="s">
        <v>192</v>
      </c>
      <c r="D1" s="41" t="s">
        <v>7</v>
      </c>
      <c r="E1" s="9" t="s">
        <v>127</v>
      </c>
      <c r="F1" s="39" t="s">
        <v>4</v>
      </c>
      <c r="G1" s="39" t="s">
        <v>5</v>
      </c>
      <c r="H1" s="20" t="s">
        <v>8</v>
      </c>
      <c r="I1" s="21" t="s">
        <v>9</v>
      </c>
      <c r="J1" s="39" t="s">
        <v>6</v>
      </c>
    </row>
    <row r="2" spans="1:10">
      <c r="C2" s="44"/>
      <c r="E2" s="10" t="s">
        <v>284</v>
      </c>
    </row>
    <row r="3" spans="1:10" s="4" customFormat="1">
      <c r="A3" s="46"/>
      <c r="B3" s="47"/>
      <c r="C3" s="48" t="s">
        <v>3</v>
      </c>
      <c r="D3" s="49"/>
      <c r="E3" s="11"/>
      <c r="F3" s="46"/>
      <c r="G3" s="46"/>
      <c r="H3" s="24"/>
      <c r="I3" s="25"/>
      <c r="J3" s="46"/>
    </row>
    <row r="4" spans="1:10" s="5" customFormat="1" ht="65">
      <c r="A4" s="50">
        <v>113</v>
      </c>
      <c r="B4" s="17" t="s">
        <v>199</v>
      </c>
      <c r="C4" s="51" t="s">
        <v>204</v>
      </c>
      <c r="D4" s="52">
        <v>48</v>
      </c>
      <c r="E4" s="12" t="s">
        <v>225</v>
      </c>
      <c r="F4" s="50"/>
      <c r="G4" s="50"/>
      <c r="H4" s="26" t="s">
        <v>135</v>
      </c>
      <c r="I4" s="27"/>
      <c r="J4" s="50"/>
    </row>
    <row r="5" spans="1:10" s="5" customFormat="1" ht="91">
      <c r="A5" s="50">
        <v>118</v>
      </c>
      <c r="B5" s="17"/>
      <c r="C5" s="12" t="s">
        <v>201</v>
      </c>
      <c r="D5" s="52">
        <v>59.6</v>
      </c>
      <c r="E5" s="12" t="s">
        <v>226</v>
      </c>
      <c r="F5" s="53">
        <v>41389</v>
      </c>
      <c r="G5" s="50"/>
      <c r="H5" s="26" t="s">
        <v>125</v>
      </c>
      <c r="I5" s="27" t="s">
        <v>126</v>
      </c>
      <c r="J5" s="50"/>
    </row>
    <row r="6" spans="1:10" s="5" customFormat="1" ht="65">
      <c r="A6" s="50">
        <v>119</v>
      </c>
      <c r="B6" s="17" t="s">
        <v>205</v>
      </c>
      <c r="C6" s="12" t="s">
        <v>200</v>
      </c>
      <c r="D6" s="52" t="s">
        <v>61</v>
      </c>
      <c r="E6" s="12" t="s">
        <v>203</v>
      </c>
      <c r="F6" s="53">
        <v>41389</v>
      </c>
      <c r="G6" s="50"/>
      <c r="H6" s="26" t="s">
        <v>136</v>
      </c>
      <c r="I6" s="27"/>
      <c r="J6" s="50"/>
    </row>
    <row r="7" spans="1:10" s="5" customFormat="1" ht="65">
      <c r="A7" s="50">
        <v>120</v>
      </c>
      <c r="B7" s="17" t="s">
        <v>206</v>
      </c>
      <c r="C7" s="12" t="s">
        <v>202</v>
      </c>
      <c r="D7" s="52" t="s">
        <v>61</v>
      </c>
      <c r="E7" s="12" t="s">
        <v>170</v>
      </c>
      <c r="F7" s="53">
        <v>41389</v>
      </c>
      <c r="G7" s="50"/>
      <c r="H7" s="26" t="s">
        <v>137</v>
      </c>
      <c r="I7" s="27"/>
      <c r="J7" s="50"/>
    </row>
    <row r="8" spans="1:10" s="4" customFormat="1">
      <c r="A8" s="46"/>
      <c r="B8" s="47"/>
      <c r="C8" s="48" t="s">
        <v>0</v>
      </c>
      <c r="D8" s="49"/>
      <c r="E8" s="11"/>
      <c r="F8" s="46"/>
      <c r="G8" s="46"/>
      <c r="H8" s="24"/>
      <c r="I8" s="25"/>
      <c r="J8" s="46"/>
    </row>
    <row r="9" spans="1:10" s="5" customFormat="1" ht="78">
      <c r="A9" s="50">
        <v>90</v>
      </c>
      <c r="B9" s="17" t="s">
        <v>207</v>
      </c>
      <c r="C9" s="44" t="s">
        <v>242</v>
      </c>
      <c r="D9" s="52" t="s">
        <v>133</v>
      </c>
      <c r="E9" s="12" t="s">
        <v>231</v>
      </c>
      <c r="F9" s="53">
        <v>41388</v>
      </c>
      <c r="G9" s="50"/>
      <c r="H9" s="26" t="s">
        <v>144</v>
      </c>
      <c r="I9" s="27" t="s">
        <v>143</v>
      </c>
      <c r="J9" s="50"/>
    </row>
    <row r="10" spans="1:10" s="5" customFormat="1" ht="78">
      <c r="A10" s="50">
        <v>91</v>
      </c>
      <c r="B10" s="17" t="s">
        <v>227</v>
      </c>
      <c r="C10" s="12" t="s">
        <v>195</v>
      </c>
      <c r="D10" s="52" t="s">
        <v>132</v>
      </c>
      <c r="E10" s="12" t="s">
        <v>230</v>
      </c>
      <c r="F10" s="53">
        <v>41388</v>
      </c>
      <c r="G10" s="50"/>
      <c r="H10" s="26" t="s">
        <v>147</v>
      </c>
      <c r="I10" s="27" t="s">
        <v>148</v>
      </c>
      <c r="J10" s="50"/>
    </row>
    <row r="11" spans="1:10" s="5" customFormat="1" ht="104">
      <c r="A11" s="50">
        <v>93</v>
      </c>
      <c r="B11" s="17" t="s">
        <v>228</v>
      </c>
      <c r="C11" s="12" t="s">
        <v>196</v>
      </c>
      <c r="D11" s="52" t="s">
        <v>134</v>
      </c>
      <c r="E11" s="12" t="s">
        <v>229</v>
      </c>
      <c r="F11" s="53">
        <v>41388</v>
      </c>
      <c r="G11" s="50"/>
      <c r="H11" s="26" t="s">
        <v>145</v>
      </c>
      <c r="I11" s="27" t="s">
        <v>146</v>
      </c>
      <c r="J11" s="50"/>
    </row>
    <row r="12" spans="1:10">
      <c r="A12" s="42">
        <v>95</v>
      </c>
      <c r="C12" s="10" t="s">
        <v>131</v>
      </c>
      <c r="D12" s="45">
        <v>48.5</v>
      </c>
    </row>
    <row r="13" spans="1:10" s="4" customFormat="1">
      <c r="A13" s="46"/>
      <c r="B13" s="47"/>
      <c r="C13" s="48" t="s">
        <v>1</v>
      </c>
      <c r="D13" s="49"/>
      <c r="E13" s="11"/>
      <c r="F13" s="46"/>
      <c r="G13" s="46"/>
      <c r="H13" s="24"/>
      <c r="I13" s="25"/>
      <c r="J13" s="46"/>
    </row>
    <row r="14" spans="1:10" s="5" customFormat="1" ht="65">
      <c r="A14" s="54">
        <v>105</v>
      </c>
      <c r="B14" s="55" t="s">
        <v>233</v>
      </c>
      <c r="C14" s="12" t="s">
        <v>285</v>
      </c>
      <c r="D14" s="52"/>
      <c r="E14" s="12" t="s">
        <v>197</v>
      </c>
      <c r="F14" s="53">
        <v>41388</v>
      </c>
      <c r="G14" s="50" t="s">
        <v>121</v>
      </c>
      <c r="H14" s="26"/>
      <c r="I14" s="27"/>
      <c r="J14" s="50"/>
    </row>
    <row r="15" spans="1:10" s="5" customFormat="1" ht="39">
      <c r="A15" s="54">
        <v>107</v>
      </c>
      <c r="B15" s="55" t="s">
        <v>237</v>
      </c>
      <c r="C15" s="12" t="s">
        <v>117</v>
      </c>
      <c r="D15" s="52">
        <v>52</v>
      </c>
      <c r="E15" s="12" t="s">
        <v>232</v>
      </c>
      <c r="F15" s="53">
        <v>41388</v>
      </c>
      <c r="G15" s="50"/>
      <c r="H15" s="26" t="s">
        <v>115</v>
      </c>
      <c r="I15" s="27" t="s">
        <v>116</v>
      </c>
      <c r="J15" s="50"/>
    </row>
    <row r="16" spans="1:10" s="5" customFormat="1" ht="91">
      <c r="A16" s="54">
        <v>109</v>
      </c>
      <c r="B16" s="55" t="s">
        <v>235</v>
      </c>
      <c r="C16" s="12" t="s">
        <v>120</v>
      </c>
      <c r="D16" s="52">
        <v>49.9</v>
      </c>
      <c r="E16" s="12" t="s">
        <v>234</v>
      </c>
      <c r="F16" s="53">
        <v>41388</v>
      </c>
      <c r="G16" s="50"/>
      <c r="H16" s="26" t="s">
        <v>118</v>
      </c>
      <c r="I16" s="27" t="s">
        <v>119</v>
      </c>
      <c r="J16" s="50"/>
    </row>
    <row r="17" spans="1:10" s="4" customFormat="1">
      <c r="A17" s="46"/>
      <c r="B17" s="47"/>
      <c r="C17" s="48" t="s">
        <v>17</v>
      </c>
      <c r="D17" s="49"/>
      <c r="E17" s="11"/>
      <c r="F17" s="46"/>
      <c r="G17" s="46"/>
      <c r="H17" s="24"/>
      <c r="I17" s="25"/>
      <c r="J17" s="46"/>
    </row>
    <row r="18" spans="1:10" s="5" customFormat="1" ht="91">
      <c r="A18" s="54">
        <v>100</v>
      </c>
      <c r="B18" s="55" t="s">
        <v>239</v>
      </c>
      <c r="C18" s="14" t="s">
        <v>123</v>
      </c>
      <c r="D18" s="52"/>
      <c r="E18" s="12" t="s">
        <v>238</v>
      </c>
      <c r="F18" s="53">
        <v>41388</v>
      </c>
      <c r="G18" s="50"/>
      <c r="H18" s="26"/>
      <c r="I18" s="27"/>
      <c r="J18" s="50" t="s">
        <v>122</v>
      </c>
    </row>
    <row r="19" spans="1:10" s="5" customFormat="1" ht="65">
      <c r="A19" s="54">
        <v>101</v>
      </c>
      <c r="B19" s="55" t="s">
        <v>241</v>
      </c>
      <c r="C19" s="44" t="s">
        <v>242</v>
      </c>
      <c r="D19" s="52"/>
      <c r="E19" s="12" t="s">
        <v>240</v>
      </c>
      <c r="F19" s="50"/>
      <c r="G19" s="50"/>
      <c r="H19" s="26"/>
      <c r="I19" s="27"/>
      <c r="J19" s="50"/>
    </row>
    <row r="20" spans="1:10" s="5" customFormat="1" ht="78">
      <c r="A20" s="54">
        <v>103</v>
      </c>
      <c r="B20" s="55" t="s">
        <v>243</v>
      </c>
      <c r="C20" s="14"/>
      <c r="D20" s="52" t="s">
        <v>124</v>
      </c>
      <c r="E20" s="12" t="s">
        <v>244</v>
      </c>
      <c r="F20" s="53">
        <v>41388</v>
      </c>
      <c r="G20" s="50"/>
      <c r="H20" s="26" t="s">
        <v>149</v>
      </c>
      <c r="I20" s="27" t="s">
        <v>150</v>
      </c>
      <c r="J20" s="50">
        <v>1.24</v>
      </c>
    </row>
    <row r="21" spans="1:10" s="5" customFormat="1" ht="52">
      <c r="A21" s="54">
        <v>104</v>
      </c>
      <c r="B21" s="55"/>
      <c r="C21" s="44" t="s">
        <v>246</v>
      </c>
      <c r="D21" s="52"/>
      <c r="E21" s="12" t="s">
        <v>245</v>
      </c>
      <c r="F21" s="53"/>
      <c r="G21" s="50"/>
      <c r="H21" s="26" t="s">
        <v>151</v>
      </c>
      <c r="I21" s="27" t="s">
        <v>152</v>
      </c>
      <c r="J21" s="50"/>
    </row>
    <row r="22" spans="1:10" s="4" customFormat="1">
      <c r="A22" s="56"/>
      <c r="B22" s="57"/>
      <c r="C22" s="48" t="s">
        <v>142</v>
      </c>
      <c r="D22" s="49"/>
      <c r="E22" s="11"/>
      <c r="F22" s="46"/>
      <c r="G22" s="46"/>
      <c r="H22" s="24"/>
      <c r="I22" s="25"/>
      <c r="J22" s="46"/>
    </row>
    <row r="23" spans="1:10" s="5" customFormat="1" ht="78">
      <c r="A23" s="54">
        <v>121</v>
      </c>
      <c r="B23" s="55" t="s">
        <v>247</v>
      </c>
      <c r="C23" s="14"/>
      <c r="D23" s="52" t="s">
        <v>130</v>
      </c>
      <c r="E23" s="12" t="s">
        <v>224</v>
      </c>
      <c r="F23" s="53">
        <v>41389</v>
      </c>
      <c r="G23" s="50"/>
      <c r="H23" s="26" t="s">
        <v>138</v>
      </c>
      <c r="I23" s="27" t="s">
        <v>139</v>
      </c>
      <c r="J23" s="50"/>
    </row>
    <row r="24" spans="1:10" s="5" customFormat="1" ht="78">
      <c r="A24" s="54">
        <v>122</v>
      </c>
      <c r="B24" s="55" t="s">
        <v>248</v>
      </c>
      <c r="C24" s="14"/>
      <c r="D24" s="52" t="s">
        <v>155</v>
      </c>
      <c r="E24" s="12" t="s">
        <v>223</v>
      </c>
      <c r="F24" s="53">
        <v>41389</v>
      </c>
      <c r="G24" s="50"/>
      <c r="H24" s="26" t="s">
        <v>141</v>
      </c>
      <c r="I24" s="27" t="s">
        <v>140</v>
      </c>
      <c r="J24" s="50"/>
    </row>
    <row r="25" spans="1:10" s="4" customFormat="1">
      <c r="A25" s="56"/>
      <c r="B25" s="57"/>
      <c r="C25" s="48" t="s">
        <v>2</v>
      </c>
      <c r="D25" s="58"/>
      <c r="E25" s="13"/>
      <c r="F25" s="56"/>
      <c r="G25" s="56"/>
      <c r="H25" s="28"/>
      <c r="I25" s="29"/>
      <c r="J25" s="56"/>
    </row>
    <row r="26" spans="1:10" s="5" customFormat="1" ht="26">
      <c r="A26" s="54" t="s">
        <v>67</v>
      </c>
      <c r="B26" s="55" t="s">
        <v>249</v>
      </c>
      <c r="C26" s="14" t="s">
        <v>66</v>
      </c>
      <c r="D26" s="59">
        <v>73.3</v>
      </c>
      <c r="E26" s="14" t="s">
        <v>91</v>
      </c>
      <c r="F26" s="60">
        <v>42039</v>
      </c>
      <c r="G26" s="54" t="s">
        <v>10</v>
      </c>
      <c r="H26" s="30" t="s">
        <v>19</v>
      </c>
      <c r="I26" s="31" t="s">
        <v>18</v>
      </c>
      <c r="J26" s="54">
        <v>4</v>
      </c>
    </row>
    <row r="27" spans="1:10" ht="26">
      <c r="A27" s="61" t="s">
        <v>76</v>
      </c>
      <c r="B27" s="62"/>
      <c r="C27" s="15" t="s">
        <v>62</v>
      </c>
      <c r="D27" s="63"/>
      <c r="E27" s="15"/>
      <c r="F27" s="64">
        <v>42039</v>
      </c>
      <c r="G27" s="61" t="s">
        <v>11</v>
      </c>
      <c r="H27" s="32" t="s">
        <v>21</v>
      </c>
      <c r="I27" s="33" t="s">
        <v>20</v>
      </c>
      <c r="J27" s="61">
        <v>3</v>
      </c>
    </row>
    <row r="28" spans="1:10" s="5" customFormat="1" ht="39">
      <c r="A28" s="54" t="s">
        <v>65</v>
      </c>
      <c r="B28" s="55" t="s">
        <v>251</v>
      </c>
      <c r="C28" s="14" t="s">
        <v>64</v>
      </c>
      <c r="D28" s="59">
        <v>57</v>
      </c>
      <c r="E28" s="14" t="s">
        <v>250</v>
      </c>
      <c r="F28" s="60">
        <v>42039</v>
      </c>
      <c r="G28" s="54" t="s">
        <v>11</v>
      </c>
      <c r="H28" s="30" t="s">
        <v>85</v>
      </c>
      <c r="I28" s="31" t="s">
        <v>20</v>
      </c>
      <c r="J28" s="54" t="s">
        <v>63</v>
      </c>
    </row>
    <row r="29" spans="1:10" ht="26">
      <c r="A29" s="61" t="s">
        <v>68</v>
      </c>
      <c r="B29" s="62"/>
      <c r="C29" s="15" t="s">
        <v>89</v>
      </c>
      <c r="D29" s="63" t="s">
        <v>69</v>
      </c>
      <c r="E29" s="15" t="s">
        <v>86</v>
      </c>
      <c r="F29" s="64">
        <v>42039</v>
      </c>
      <c r="G29" s="61"/>
      <c r="H29" s="32" t="s">
        <v>87</v>
      </c>
      <c r="I29" s="33" t="s">
        <v>88</v>
      </c>
      <c r="J29" s="61">
        <v>3</v>
      </c>
    </row>
    <row r="30" spans="1:10" ht="26">
      <c r="A30" s="61" t="s">
        <v>70</v>
      </c>
      <c r="B30" s="62"/>
      <c r="C30" s="15" t="s">
        <v>73</v>
      </c>
      <c r="D30" s="63">
        <v>54.1</v>
      </c>
      <c r="E30" s="15" t="s">
        <v>93</v>
      </c>
      <c r="F30" s="64">
        <v>42039</v>
      </c>
      <c r="G30" s="61"/>
      <c r="H30" s="32" t="s">
        <v>27</v>
      </c>
      <c r="I30" s="33" t="s">
        <v>24</v>
      </c>
      <c r="J30" s="61">
        <v>2</v>
      </c>
    </row>
    <row r="31" spans="1:10" ht="26">
      <c r="A31" s="61" t="s">
        <v>71</v>
      </c>
      <c r="B31" s="62"/>
      <c r="C31" s="15" t="s">
        <v>74</v>
      </c>
      <c r="D31" s="63">
        <v>61.4</v>
      </c>
      <c r="E31" s="15" t="s">
        <v>90</v>
      </c>
      <c r="F31" s="64">
        <v>42039</v>
      </c>
      <c r="G31" s="61"/>
      <c r="H31" s="32" t="s">
        <v>25</v>
      </c>
      <c r="I31" s="33" t="s">
        <v>23</v>
      </c>
      <c r="J31" s="61">
        <v>2</v>
      </c>
    </row>
    <row r="32" spans="1:10" ht="26">
      <c r="A32" s="61" t="s">
        <v>72</v>
      </c>
      <c r="B32" s="62"/>
      <c r="C32" s="15" t="s">
        <v>75</v>
      </c>
      <c r="D32" s="63">
        <v>63.5</v>
      </c>
      <c r="E32" s="15" t="s">
        <v>92</v>
      </c>
      <c r="F32" s="64">
        <v>42039</v>
      </c>
      <c r="G32" s="61" t="s">
        <v>12</v>
      </c>
      <c r="H32" s="32" t="s">
        <v>26</v>
      </c>
      <c r="I32" s="33" t="s">
        <v>22</v>
      </c>
      <c r="J32" s="61">
        <v>2</v>
      </c>
    </row>
    <row r="33" spans="1:10" s="4" customFormat="1">
      <c r="A33" s="56"/>
      <c r="B33" s="57"/>
      <c r="C33" s="48" t="s">
        <v>14</v>
      </c>
      <c r="D33" s="49"/>
      <c r="E33" s="11"/>
      <c r="F33" s="46"/>
      <c r="G33" s="46"/>
      <c r="H33" s="24"/>
      <c r="I33" s="25"/>
      <c r="J33" s="46"/>
    </row>
    <row r="34" spans="1:10">
      <c r="A34" s="61"/>
      <c r="B34" s="62"/>
      <c r="C34" s="10" t="s">
        <v>191</v>
      </c>
      <c r="D34" s="45">
        <v>67.7</v>
      </c>
      <c r="E34" s="15" t="s">
        <v>154</v>
      </c>
      <c r="H34" s="22" t="s">
        <v>15</v>
      </c>
      <c r="I34" s="23" t="s">
        <v>16</v>
      </c>
      <c r="J34" s="42">
        <v>3</v>
      </c>
    </row>
    <row r="35" spans="1:10" ht="52">
      <c r="A35" s="54">
        <v>159</v>
      </c>
      <c r="B35" s="55"/>
      <c r="C35" s="15"/>
      <c r="E35" s="10" t="s">
        <v>128</v>
      </c>
    </row>
    <row r="36" spans="1:10" ht="52">
      <c r="A36" s="54">
        <v>161</v>
      </c>
      <c r="B36" s="55"/>
      <c r="C36" s="15"/>
      <c r="E36" s="10" t="s">
        <v>129</v>
      </c>
    </row>
    <row r="37" spans="1:10">
      <c r="A37" s="61"/>
      <c r="B37" s="62"/>
      <c r="C37" s="44" t="s">
        <v>114</v>
      </c>
    </row>
    <row r="38" spans="1:10" s="4" customFormat="1">
      <c r="A38" s="56"/>
      <c r="B38" s="57"/>
      <c r="C38" s="48" t="s">
        <v>44</v>
      </c>
      <c r="D38" s="49"/>
      <c r="E38" s="11"/>
      <c r="F38" s="46"/>
      <c r="G38" s="46"/>
      <c r="H38" s="24"/>
      <c r="I38" s="25"/>
      <c r="J38" s="46"/>
    </row>
    <row r="39" spans="1:10" s="5" customFormat="1" ht="26">
      <c r="A39" s="54">
        <v>204</v>
      </c>
      <c r="B39" s="55" t="s">
        <v>252</v>
      </c>
      <c r="C39" s="14" t="s">
        <v>45</v>
      </c>
      <c r="D39" s="52">
        <v>60.7</v>
      </c>
      <c r="E39" s="12" t="s">
        <v>96</v>
      </c>
      <c r="F39" s="53">
        <v>41845</v>
      </c>
      <c r="G39" s="50" t="s">
        <v>42</v>
      </c>
      <c r="H39" s="26" t="s">
        <v>94</v>
      </c>
      <c r="I39" s="27" t="s">
        <v>95</v>
      </c>
      <c r="J39" s="50" t="s">
        <v>36</v>
      </c>
    </row>
    <row r="40" spans="1:10" s="5" customFormat="1" ht="26">
      <c r="A40" s="54">
        <v>206</v>
      </c>
      <c r="B40" s="55" t="s">
        <v>253</v>
      </c>
      <c r="C40" s="14" t="s">
        <v>47</v>
      </c>
      <c r="D40" s="52">
        <v>57.2</v>
      </c>
      <c r="E40" s="12" t="s">
        <v>99</v>
      </c>
      <c r="F40" s="53">
        <v>41845</v>
      </c>
      <c r="G40" s="50" t="s">
        <v>48</v>
      </c>
      <c r="H40" s="26" t="s">
        <v>97</v>
      </c>
      <c r="I40" s="27" t="s">
        <v>98</v>
      </c>
      <c r="J40" s="50" t="s">
        <v>46</v>
      </c>
    </row>
    <row r="41" spans="1:10" s="5" customFormat="1" ht="91">
      <c r="A41" s="54">
        <v>208</v>
      </c>
      <c r="B41" s="55" t="s">
        <v>254</v>
      </c>
      <c r="C41" s="14" t="s">
        <v>50</v>
      </c>
      <c r="D41" s="52" t="s">
        <v>52</v>
      </c>
      <c r="E41" s="12" t="s">
        <v>153</v>
      </c>
      <c r="F41" s="53">
        <v>41845</v>
      </c>
      <c r="G41" s="50" t="s">
        <v>51</v>
      </c>
      <c r="H41" s="26" t="s">
        <v>100</v>
      </c>
      <c r="I41" s="27" t="s">
        <v>101</v>
      </c>
      <c r="J41" s="50" t="s">
        <v>49</v>
      </c>
    </row>
    <row r="42" spans="1:10" s="5" customFormat="1" ht="78">
      <c r="A42" s="54">
        <v>209</v>
      </c>
      <c r="B42" s="55" t="s">
        <v>217</v>
      </c>
      <c r="C42" s="14" t="s">
        <v>214</v>
      </c>
      <c r="D42" s="52">
        <v>64.2</v>
      </c>
      <c r="E42" s="12" t="s">
        <v>218</v>
      </c>
      <c r="F42" s="53">
        <v>41845</v>
      </c>
      <c r="G42" s="50" t="s">
        <v>54</v>
      </c>
      <c r="H42" s="26" t="s">
        <v>102</v>
      </c>
      <c r="I42" s="27" t="s">
        <v>103</v>
      </c>
      <c r="J42" s="50" t="s">
        <v>53</v>
      </c>
    </row>
    <row r="43" spans="1:10" s="5" customFormat="1">
      <c r="A43" s="54">
        <v>210</v>
      </c>
      <c r="B43" s="55"/>
      <c r="C43" s="14" t="s">
        <v>58</v>
      </c>
      <c r="D43" s="45">
        <v>73</v>
      </c>
      <c r="E43" s="10" t="s">
        <v>57</v>
      </c>
      <c r="F43" s="53">
        <v>41845</v>
      </c>
      <c r="G43" s="50" t="s">
        <v>56</v>
      </c>
      <c r="H43" s="22"/>
      <c r="I43" s="23"/>
      <c r="J43" s="50" t="s">
        <v>55</v>
      </c>
    </row>
    <row r="44" spans="1:10" s="5" customFormat="1" ht="78">
      <c r="A44" s="54">
        <v>212</v>
      </c>
      <c r="B44" s="55" t="s">
        <v>216</v>
      </c>
      <c r="C44" s="14" t="s">
        <v>213</v>
      </c>
      <c r="D44" s="52">
        <v>66.400000000000006</v>
      </c>
      <c r="E44" s="12" t="s">
        <v>215</v>
      </c>
      <c r="F44" s="53">
        <v>41845</v>
      </c>
      <c r="G44" s="50" t="s">
        <v>60</v>
      </c>
      <c r="H44" s="26" t="s">
        <v>104</v>
      </c>
      <c r="I44" s="27" t="s">
        <v>105</v>
      </c>
      <c r="J44" s="50" t="s">
        <v>59</v>
      </c>
    </row>
    <row r="45" spans="1:10" s="4" customFormat="1">
      <c r="A45" s="56"/>
      <c r="B45" s="57"/>
      <c r="C45" s="48" t="s">
        <v>35</v>
      </c>
      <c r="D45" s="49"/>
      <c r="E45" s="11"/>
      <c r="F45" s="46"/>
      <c r="G45" s="46"/>
      <c r="H45" s="24"/>
      <c r="I45" s="25"/>
      <c r="J45" s="46"/>
    </row>
    <row r="46" spans="1:10" s="5" customFormat="1" ht="39">
      <c r="A46" s="54">
        <v>197</v>
      </c>
      <c r="B46" s="55" t="s">
        <v>220</v>
      </c>
      <c r="C46" s="14" t="s">
        <v>37</v>
      </c>
      <c r="D46" s="52" t="s">
        <v>61</v>
      </c>
      <c r="E46" s="12" t="s">
        <v>219</v>
      </c>
      <c r="F46" s="53">
        <v>41844</v>
      </c>
      <c r="G46" s="50" t="s">
        <v>41</v>
      </c>
      <c r="H46" s="26"/>
      <c r="I46" s="27"/>
      <c r="J46" s="50" t="s">
        <v>34</v>
      </c>
    </row>
    <row r="47" spans="1:10" s="5" customFormat="1" ht="91">
      <c r="A47" s="54">
        <v>217</v>
      </c>
      <c r="B47" s="55" t="s">
        <v>222</v>
      </c>
      <c r="C47" s="14" t="s">
        <v>28</v>
      </c>
      <c r="D47" s="52">
        <v>66.3</v>
      </c>
      <c r="E47" s="12" t="s">
        <v>221</v>
      </c>
      <c r="F47" s="53">
        <v>41848</v>
      </c>
      <c r="G47" s="50" t="s">
        <v>38</v>
      </c>
      <c r="H47" s="26" t="s">
        <v>106</v>
      </c>
      <c r="I47" s="27" t="s">
        <v>107</v>
      </c>
      <c r="J47" s="50" t="s">
        <v>29</v>
      </c>
    </row>
    <row r="48" spans="1:10" s="5" customFormat="1" ht="39">
      <c r="A48" s="54">
        <v>219</v>
      </c>
      <c r="B48" s="55" t="s">
        <v>255</v>
      </c>
      <c r="C48" s="14" t="s">
        <v>30</v>
      </c>
      <c r="D48" s="52">
        <v>63.3</v>
      </c>
      <c r="E48" s="12" t="s">
        <v>169</v>
      </c>
      <c r="F48" s="53">
        <v>41848</v>
      </c>
      <c r="G48" s="50" t="s">
        <v>39</v>
      </c>
      <c r="H48" s="26" t="s">
        <v>108</v>
      </c>
      <c r="I48" s="27" t="s">
        <v>109</v>
      </c>
      <c r="J48" s="50" t="s">
        <v>31</v>
      </c>
    </row>
    <row r="49" spans="1:1022" s="5" customFormat="1" ht="130">
      <c r="A49" s="54">
        <v>220</v>
      </c>
      <c r="B49" s="55" t="s">
        <v>256</v>
      </c>
      <c r="C49" s="14" t="s">
        <v>33</v>
      </c>
      <c r="D49" s="52">
        <v>61.4</v>
      </c>
      <c r="E49" s="12" t="s">
        <v>212</v>
      </c>
      <c r="F49" s="53">
        <v>41848</v>
      </c>
      <c r="G49" s="50" t="s">
        <v>40</v>
      </c>
      <c r="H49" s="26" t="s">
        <v>110</v>
      </c>
      <c r="I49" s="27" t="s">
        <v>111</v>
      </c>
      <c r="J49" s="50" t="s">
        <v>32</v>
      </c>
    </row>
    <row r="50" spans="1:1022" s="5" customFormat="1" ht="52">
      <c r="A50" s="54" t="s">
        <v>112</v>
      </c>
      <c r="B50" s="55" t="s">
        <v>211</v>
      </c>
      <c r="C50" s="14" t="s">
        <v>208</v>
      </c>
      <c r="D50" s="52">
        <v>65.599999999999994</v>
      </c>
      <c r="E50" s="12" t="s">
        <v>236</v>
      </c>
      <c r="F50" s="53">
        <v>41846</v>
      </c>
      <c r="G50" s="50"/>
      <c r="H50" s="26"/>
      <c r="I50" s="27"/>
      <c r="J50" s="50"/>
    </row>
    <row r="51" spans="1:1022" s="4" customFormat="1">
      <c r="A51" s="56"/>
      <c r="B51" s="57"/>
      <c r="C51" s="48" t="s">
        <v>113</v>
      </c>
      <c r="D51" s="49"/>
      <c r="E51" s="11"/>
      <c r="F51" s="46"/>
      <c r="G51" s="46"/>
      <c r="H51" s="24"/>
      <c r="I51" s="25"/>
      <c r="J51" s="46"/>
    </row>
    <row r="52" spans="1:1022" ht="26">
      <c r="A52" s="61">
        <v>215</v>
      </c>
      <c r="B52" s="55"/>
      <c r="C52" s="15" t="s">
        <v>83</v>
      </c>
      <c r="D52" s="45">
        <v>50.5</v>
      </c>
      <c r="E52" s="10" t="s">
        <v>79</v>
      </c>
      <c r="F52" s="65">
        <v>41847</v>
      </c>
      <c r="G52" s="42" t="s">
        <v>80</v>
      </c>
      <c r="H52" s="22" t="s">
        <v>267</v>
      </c>
      <c r="I52" s="23" t="s">
        <v>268</v>
      </c>
    </row>
    <row r="53" spans="1:1022" ht="26">
      <c r="A53" s="61">
        <v>216</v>
      </c>
      <c r="B53" s="55"/>
      <c r="C53" s="15" t="s">
        <v>82</v>
      </c>
      <c r="D53" s="45" t="s">
        <v>84</v>
      </c>
      <c r="E53" s="10" t="s">
        <v>210</v>
      </c>
      <c r="F53" s="65">
        <v>41847</v>
      </c>
      <c r="G53" s="42" t="s">
        <v>81</v>
      </c>
      <c r="H53" s="22" t="s">
        <v>269</v>
      </c>
      <c r="I53" s="23" t="s">
        <v>270</v>
      </c>
    </row>
    <row r="54" spans="1:1022" s="4" customFormat="1">
      <c r="A54" s="56"/>
      <c r="B54" s="57"/>
      <c r="C54" s="48" t="s">
        <v>13</v>
      </c>
      <c r="D54" s="49"/>
      <c r="E54" s="11"/>
      <c r="F54" s="46"/>
      <c r="G54" s="46"/>
      <c r="H54" s="24"/>
      <c r="I54" s="25"/>
      <c r="J54" s="46"/>
    </row>
    <row r="55" spans="1:1022" s="5" customFormat="1" ht="91">
      <c r="A55" s="54">
        <v>214</v>
      </c>
      <c r="B55" s="55"/>
      <c r="C55" s="14" t="s">
        <v>78</v>
      </c>
      <c r="D55" s="52">
        <v>54.1</v>
      </c>
      <c r="E55" s="12" t="s">
        <v>209</v>
      </c>
      <c r="F55" s="53">
        <v>41847</v>
      </c>
      <c r="G55" s="50" t="s">
        <v>77</v>
      </c>
      <c r="H55" s="26" t="s">
        <v>275</v>
      </c>
      <c r="I55" s="27" t="s">
        <v>276</v>
      </c>
      <c r="J55" s="50"/>
    </row>
    <row r="56" spans="1:1022" s="6" customFormat="1">
      <c r="A56" s="66"/>
      <c r="B56" s="67"/>
      <c r="C56" s="68" t="s">
        <v>159</v>
      </c>
      <c r="D56" s="69"/>
      <c r="E56" s="16"/>
      <c r="F56" s="70"/>
      <c r="G56" s="70"/>
      <c r="H56" s="34"/>
      <c r="I56" s="35"/>
      <c r="J56" s="70"/>
    </row>
    <row r="57" spans="1:1022" s="4" customFormat="1">
      <c r="A57" s="56"/>
      <c r="B57" s="57"/>
      <c r="C57" s="48" t="s">
        <v>160</v>
      </c>
      <c r="D57" s="49"/>
      <c r="E57" s="11"/>
      <c r="F57" s="46"/>
      <c r="G57" s="46"/>
      <c r="H57" s="24"/>
      <c r="I57" s="25"/>
      <c r="J57" s="46"/>
    </row>
    <row r="58" spans="1:1022" s="5" customFormat="1" ht="65">
      <c r="A58" s="17">
        <v>142</v>
      </c>
      <c r="B58" s="17" t="s">
        <v>166</v>
      </c>
      <c r="C58" s="12"/>
      <c r="D58" s="52">
        <v>51.5</v>
      </c>
      <c r="E58" s="17" t="s">
        <v>157</v>
      </c>
      <c r="F58" s="71">
        <v>41453</v>
      </c>
      <c r="G58" s="12"/>
      <c r="H58" s="17" t="s">
        <v>282</v>
      </c>
      <c r="I58" s="17" t="str">
        <f>I59</f>
        <v>m9.191636</v>
      </c>
      <c r="J58" s="50"/>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c r="ID58" s="7"/>
      <c r="IE58" s="7"/>
      <c r="IF58" s="7"/>
      <c r="IG58" s="7"/>
      <c r="IH58" s="7"/>
      <c r="II58" s="7"/>
      <c r="IJ58" s="7"/>
      <c r="IK58" s="7"/>
      <c r="IL58" s="7"/>
      <c r="IM58" s="7"/>
      <c r="IN58" s="7"/>
      <c r="IO58" s="7"/>
      <c r="IP58" s="7"/>
      <c r="IQ58" s="7"/>
      <c r="IR58" s="7"/>
      <c r="IS58" s="7"/>
      <c r="IT58" s="7"/>
      <c r="IU58" s="7"/>
      <c r="IV58" s="7"/>
      <c r="IW58" s="7"/>
      <c r="IX58" s="7"/>
      <c r="IY58" s="7"/>
      <c r="IZ58" s="7"/>
      <c r="JA58" s="7"/>
      <c r="JB58" s="7"/>
      <c r="JC58" s="7"/>
      <c r="JD58" s="7"/>
      <c r="JE58" s="7"/>
      <c r="JF58" s="7"/>
      <c r="JG58" s="7"/>
      <c r="JH58" s="7"/>
      <c r="JI58" s="7"/>
      <c r="JJ58" s="7"/>
      <c r="JK58" s="7"/>
      <c r="JL58" s="7"/>
      <c r="JM58" s="7"/>
      <c r="JN58" s="7"/>
      <c r="JO58" s="7"/>
      <c r="JP58" s="7"/>
      <c r="JQ58" s="7"/>
      <c r="JR58" s="7"/>
      <c r="JS58" s="7"/>
      <c r="JT58" s="7"/>
      <c r="JU58" s="7"/>
      <c r="JV58" s="7"/>
      <c r="JW58" s="7"/>
      <c r="JX58" s="7"/>
      <c r="JY58" s="7"/>
      <c r="JZ58" s="7"/>
      <c r="KA58" s="7"/>
      <c r="KB58" s="7"/>
      <c r="KC58" s="7"/>
      <c r="KD58" s="7"/>
      <c r="KE58" s="7"/>
      <c r="KF58" s="7"/>
      <c r="KG58" s="7"/>
      <c r="KH58" s="7"/>
      <c r="KI58" s="7"/>
      <c r="KJ58" s="7"/>
      <c r="KK58" s="7"/>
      <c r="KL58" s="7"/>
      <c r="KM58" s="7"/>
      <c r="KN58" s="7"/>
      <c r="KO58" s="7"/>
      <c r="KP58" s="7"/>
      <c r="KQ58" s="7"/>
      <c r="KR58" s="7"/>
      <c r="KS58" s="7"/>
      <c r="KT58" s="7"/>
      <c r="KU58" s="7"/>
      <c r="KV58" s="7"/>
      <c r="KW58" s="7"/>
      <c r="KX58" s="7"/>
      <c r="KY58" s="7"/>
      <c r="KZ58" s="7"/>
      <c r="LA58" s="7"/>
      <c r="LB58" s="7"/>
      <c r="LC58" s="7"/>
      <c r="LD58" s="7"/>
      <c r="LE58" s="7"/>
      <c r="LF58" s="7"/>
      <c r="LG58" s="7"/>
      <c r="LH58" s="7"/>
      <c r="LI58" s="7"/>
      <c r="LJ58" s="7"/>
      <c r="LK58" s="7"/>
      <c r="LL58" s="7"/>
      <c r="LM58" s="7"/>
      <c r="LN58" s="7"/>
      <c r="LO58" s="7"/>
      <c r="LP58" s="7"/>
      <c r="LQ58" s="7"/>
      <c r="LR58" s="7"/>
      <c r="LS58" s="7"/>
      <c r="LT58" s="7"/>
      <c r="LU58" s="7"/>
      <c r="LV58" s="7"/>
      <c r="LW58" s="7"/>
      <c r="LX58" s="7"/>
      <c r="LY58" s="7"/>
      <c r="LZ58" s="7"/>
      <c r="MA58" s="7"/>
      <c r="MB58" s="7"/>
      <c r="MC58" s="7"/>
      <c r="MD58" s="7"/>
      <c r="ME58" s="7"/>
      <c r="MF58" s="7"/>
      <c r="MG58" s="7"/>
      <c r="MH58" s="7"/>
      <c r="MI58" s="7"/>
      <c r="MJ58" s="7"/>
      <c r="MK58" s="7"/>
      <c r="ML58" s="7"/>
      <c r="MM58" s="7"/>
      <c r="MN58" s="7"/>
      <c r="MO58" s="7"/>
      <c r="MP58" s="7"/>
      <c r="MQ58" s="7"/>
      <c r="MR58" s="7"/>
      <c r="MS58" s="7"/>
      <c r="MT58" s="7"/>
      <c r="MU58" s="7"/>
      <c r="MV58" s="7"/>
      <c r="MW58" s="7"/>
      <c r="MX58" s="7"/>
      <c r="MY58" s="7"/>
      <c r="MZ58" s="7"/>
      <c r="NA58" s="7"/>
      <c r="NB58" s="7"/>
      <c r="NC58" s="7"/>
      <c r="ND58" s="7"/>
      <c r="NE58" s="7"/>
      <c r="NF58" s="7"/>
      <c r="NG58" s="7"/>
      <c r="NH58" s="7"/>
      <c r="NI58" s="7"/>
      <c r="NJ58" s="7"/>
      <c r="NK58" s="7"/>
      <c r="NL58" s="7"/>
      <c r="NM58" s="7"/>
      <c r="NN58" s="7"/>
      <c r="NO58" s="7"/>
      <c r="NP58" s="7"/>
      <c r="NQ58" s="7"/>
      <c r="NR58" s="7"/>
      <c r="NS58" s="7"/>
      <c r="NT58" s="7"/>
      <c r="NU58" s="7"/>
      <c r="NV58" s="7"/>
      <c r="NW58" s="7"/>
      <c r="NX58" s="7"/>
      <c r="NY58" s="7"/>
      <c r="NZ58" s="7"/>
      <c r="OA58" s="7"/>
      <c r="OB58" s="7"/>
      <c r="OC58" s="7"/>
      <c r="OD58" s="7"/>
      <c r="OE58" s="7"/>
      <c r="OF58" s="7"/>
      <c r="OG58" s="7"/>
      <c r="OH58" s="7"/>
      <c r="OI58" s="7"/>
      <c r="OJ58" s="7"/>
      <c r="OK58" s="7"/>
      <c r="OL58" s="7"/>
      <c r="OM58" s="7"/>
      <c r="ON58" s="7"/>
      <c r="OO58" s="7"/>
      <c r="OP58" s="7"/>
      <c r="OQ58" s="7"/>
      <c r="OR58" s="7"/>
      <c r="OS58" s="7"/>
      <c r="OT58" s="7"/>
      <c r="OU58" s="7"/>
      <c r="OV58" s="7"/>
      <c r="OW58" s="7"/>
      <c r="OX58" s="7"/>
      <c r="OY58" s="7"/>
      <c r="OZ58" s="7"/>
      <c r="PA58" s="7"/>
      <c r="PB58" s="7"/>
      <c r="PC58" s="7"/>
      <c r="PD58" s="7"/>
      <c r="PE58" s="7"/>
      <c r="PF58" s="7"/>
      <c r="PG58" s="7"/>
      <c r="PH58" s="7"/>
      <c r="PI58" s="7"/>
      <c r="PJ58" s="7"/>
      <c r="PK58" s="7"/>
      <c r="PL58" s="7"/>
      <c r="PM58" s="7"/>
      <c r="PN58" s="7"/>
      <c r="PO58" s="7"/>
      <c r="PP58" s="7"/>
      <c r="PQ58" s="7"/>
      <c r="PR58" s="7"/>
      <c r="PS58" s="7"/>
      <c r="PT58" s="7"/>
      <c r="PU58" s="7"/>
      <c r="PV58" s="7"/>
      <c r="PW58" s="7"/>
      <c r="PX58" s="7"/>
      <c r="PY58" s="7"/>
      <c r="PZ58" s="7"/>
      <c r="QA58" s="7"/>
      <c r="QB58" s="7"/>
      <c r="QC58" s="7"/>
      <c r="QD58" s="7"/>
      <c r="QE58" s="7"/>
      <c r="QF58" s="7"/>
      <c r="QG58" s="7"/>
      <c r="QH58" s="7"/>
      <c r="QI58" s="7"/>
      <c r="QJ58" s="7"/>
      <c r="QK58" s="7"/>
      <c r="QL58" s="7"/>
      <c r="QM58" s="7"/>
      <c r="QN58" s="7"/>
      <c r="QO58" s="7"/>
      <c r="QP58" s="7"/>
      <c r="QQ58" s="7"/>
      <c r="QR58" s="7"/>
      <c r="QS58" s="7"/>
      <c r="QT58" s="7"/>
      <c r="QU58" s="7"/>
      <c r="QV58" s="7"/>
      <c r="QW58" s="7"/>
      <c r="QX58" s="7"/>
      <c r="QY58" s="7"/>
      <c r="QZ58" s="7"/>
      <c r="RA58" s="7"/>
      <c r="RB58" s="7"/>
      <c r="RC58" s="7"/>
      <c r="RD58" s="7"/>
      <c r="RE58" s="7"/>
      <c r="RF58" s="7"/>
      <c r="RG58" s="7"/>
      <c r="RH58" s="7"/>
      <c r="RI58" s="7"/>
      <c r="RJ58" s="7"/>
      <c r="RK58" s="7"/>
      <c r="RL58" s="7"/>
      <c r="RM58" s="7"/>
      <c r="RN58" s="7"/>
      <c r="RO58" s="7"/>
      <c r="RP58" s="7"/>
      <c r="RQ58" s="7"/>
      <c r="RR58" s="7"/>
      <c r="RS58" s="7"/>
      <c r="RT58" s="7"/>
      <c r="RU58" s="7"/>
      <c r="RV58" s="7"/>
      <c r="RW58" s="7"/>
      <c r="RX58" s="7"/>
      <c r="RY58" s="7"/>
      <c r="RZ58" s="7"/>
      <c r="SA58" s="7"/>
      <c r="SB58" s="7"/>
      <c r="SC58" s="7"/>
      <c r="SD58" s="7"/>
      <c r="SE58" s="7"/>
      <c r="SF58" s="7"/>
      <c r="SG58" s="7"/>
      <c r="SH58" s="7"/>
      <c r="SI58" s="7"/>
      <c r="SJ58" s="7"/>
      <c r="SK58" s="7"/>
      <c r="SL58" s="7"/>
      <c r="SM58" s="7"/>
      <c r="SN58" s="7"/>
      <c r="SO58" s="7"/>
      <c r="SP58" s="7"/>
      <c r="SQ58" s="7"/>
      <c r="SR58" s="7"/>
      <c r="SS58" s="7"/>
      <c r="ST58" s="7"/>
      <c r="SU58" s="7"/>
      <c r="SV58" s="7"/>
      <c r="SW58" s="7"/>
      <c r="SX58" s="7"/>
      <c r="SY58" s="7"/>
      <c r="SZ58" s="7"/>
      <c r="TA58" s="7"/>
      <c r="TB58" s="7"/>
      <c r="TC58" s="7"/>
      <c r="TD58" s="7"/>
      <c r="TE58" s="7"/>
      <c r="TF58" s="7"/>
      <c r="TG58" s="7"/>
      <c r="TH58" s="7"/>
      <c r="TI58" s="7"/>
      <c r="TJ58" s="7"/>
      <c r="TK58" s="7"/>
      <c r="TL58" s="7"/>
      <c r="TM58" s="7"/>
      <c r="TN58" s="7"/>
      <c r="TO58" s="7"/>
      <c r="TP58" s="7"/>
      <c r="TQ58" s="7"/>
      <c r="TR58" s="7"/>
      <c r="TS58" s="7"/>
      <c r="TT58" s="7"/>
      <c r="TU58" s="7"/>
      <c r="TV58" s="7"/>
      <c r="TW58" s="7"/>
      <c r="TX58" s="7"/>
      <c r="TY58" s="7"/>
      <c r="TZ58" s="7"/>
      <c r="UA58" s="7"/>
      <c r="UB58" s="7"/>
      <c r="UC58" s="7"/>
      <c r="UD58" s="7"/>
      <c r="UE58" s="7"/>
      <c r="UF58" s="7"/>
      <c r="UG58" s="7"/>
      <c r="UH58" s="7"/>
      <c r="UI58" s="7"/>
      <c r="UJ58" s="7"/>
      <c r="UK58" s="7"/>
      <c r="UL58" s="7"/>
      <c r="UM58" s="7"/>
      <c r="UN58" s="7"/>
      <c r="UO58" s="7"/>
      <c r="UP58" s="7"/>
      <c r="UQ58" s="7"/>
      <c r="UR58" s="7"/>
      <c r="US58" s="7"/>
      <c r="UT58" s="7"/>
      <c r="UU58" s="7"/>
      <c r="UV58" s="7"/>
      <c r="UW58" s="7"/>
      <c r="UX58" s="7"/>
      <c r="UY58" s="7"/>
      <c r="UZ58" s="7"/>
      <c r="VA58" s="7"/>
      <c r="VB58" s="7"/>
      <c r="VC58" s="7"/>
      <c r="VD58" s="7"/>
      <c r="VE58" s="7"/>
      <c r="VF58" s="7"/>
      <c r="VG58" s="7"/>
      <c r="VH58" s="7"/>
      <c r="VI58" s="7"/>
      <c r="VJ58" s="7"/>
      <c r="VK58" s="7"/>
      <c r="VL58" s="7"/>
      <c r="VM58" s="7"/>
      <c r="VN58" s="7"/>
      <c r="VO58" s="7"/>
      <c r="VP58" s="7"/>
      <c r="VQ58" s="7"/>
      <c r="VR58" s="7"/>
      <c r="VS58" s="7"/>
      <c r="VT58" s="7"/>
      <c r="VU58" s="7"/>
      <c r="VV58" s="7"/>
      <c r="VW58" s="7"/>
      <c r="VX58" s="7"/>
      <c r="VY58" s="7"/>
      <c r="VZ58" s="7"/>
      <c r="WA58" s="7"/>
      <c r="WB58" s="7"/>
      <c r="WC58" s="7"/>
      <c r="WD58" s="7"/>
      <c r="WE58" s="7"/>
      <c r="WF58" s="7"/>
      <c r="WG58" s="7"/>
      <c r="WH58" s="7"/>
      <c r="WI58" s="7"/>
      <c r="WJ58" s="7"/>
      <c r="WK58" s="7"/>
      <c r="WL58" s="7"/>
      <c r="WM58" s="7"/>
      <c r="WN58" s="7"/>
      <c r="WO58" s="7"/>
      <c r="WP58" s="7"/>
      <c r="WQ58" s="7"/>
      <c r="WR58" s="7"/>
      <c r="WS58" s="7"/>
      <c r="WT58" s="7"/>
      <c r="WU58" s="7"/>
      <c r="WV58" s="7"/>
      <c r="WW58" s="7"/>
      <c r="WX58" s="7"/>
      <c r="WY58" s="7"/>
      <c r="WZ58" s="7"/>
      <c r="XA58" s="7"/>
      <c r="XB58" s="7"/>
      <c r="XC58" s="7"/>
      <c r="XD58" s="7"/>
      <c r="XE58" s="7"/>
      <c r="XF58" s="7"/>
      <c r="XG58" s="7"/>
      <c r="XH58" s="7"/>
      <c r="XI58" s="7"/>
      <c r="XJ58" s="7"/>
      <c r="XK58" s="7"/>
      <c r="XL58" s="7"/>
      <c r="XM58" s="7"/>
      <c r="XN58" s="7"/>
      <c r="XO58" s="7"/>
      <c r="XP58" s="7"/>
      <c r="XQ58" s="7"/>
      <c r="XR58" s="7"/>
      <c r="XS58" s="7"/>
      <c r="XT58" s="7"/>
      <c r="XU58" s="7"/>
      <c r="XV58" s="7"/>
      <c r="XW58" s="7"/>
      <c r="XX58" s="7"/>
      <c r="XY58" s="7"/>
      <c r="XZ58" s="7"/>
      <c r="YA58" s="7"/>
      <c r="YB58" s="7"/>
      <c r="YC58" s="7"/>
      <c r="YD58" s="7"/>
      <c r="YE58" s="7"/>
      <c r="YF58" s="7"/>
      <c r="YG58" s="7"/>
      <c r="YH58" s="7"/>
      <c r="YI58" s="7"/>
      <c r="YJ58" s="7"/>
      <c r="YK58" s="7"/>
      <c r="YL58" s="7"/>
      <c r="YM58" s="7"/>
      <c r="YN58" s="7"/>
      <c r="YO58" s="7"/>
      <c r="YP58" s="7"/>
      <c r="YQ58" s="7"/>
      <c r="YR58" s="7"/>
      <c r="YS58" s="7"/>
      <c r="YT58" s="7"/>
      <c r="YU58" s="7"/>
      <c r="YV58" s="7"/>
      <c r="YW58" s="7"/>
      <c r="YX58" s="7"/>
      <c r="YY58" s="7"/>
      <c r="YZ58" s="7"/>
      <c r="ZA58" s="7"/>
      <c r="ZB58" s="7"/>
      <c r="ZC58" s="7"/>
      <c r="ZD58" s="7"/>
      <c r="ZE58" s="7"/>
      <c r="ZF58" s="7"/>
      <c r="ZG58" s="7"/>
      <c r="ZH58" s="7"/>
      <c r="ZI58" s="7"/>
      <c r="ZJ58" s="7"/>
      <c r="ZK58" s="7"/>
      <c r="ZL58" s="7"/>
      <c r="ZM58" s="7"/>
      <c r="ZN58" s="7"/>
      <c r="ZO58" s="7"/>
      <c r="ZP58" s="7"/>
      <c r="ZQ58" s="7"/>
      <c r="ZR58" s="7"/>
      <c r="ZS58" s="7"/>
      <c r="ZT58" s="7"/>
      <c r="ZU58" s="7"/>
      <c r="ZV58" s="7"/>
      <c r="ZW58" s="7"/>
      <c r="ZX58" s="7"/>
      <c r="ZY58" s="7"/>
      <c r="ZZ58" s="7"/>
      <c r="AAA58" s="7"/>
      <c r="AAB58" s="7"/>
      <c r="AAC58" s="7"/>
      <c r="AAD58" s="7"/>
      <c r="AAE58" s="7"/>
      <c r="AAF58" s="7"/>
      <c r="AAG58" s="7"/>
      <c r="AAH58" s="7"/>
      <c r="AAI58" s="7"/>
      <c r="AAJ58" s="7"/>
      <c r="AAK58" s="7"/>
      <c r="AAL58" s="7"/>
      <c r="AAM58" s="7"/>
      <c r="AAN58" s="7"/>
      <c r="AAO58" s="7"/>
      <c r="AAP58" s="7"/>
      <c r="AAQ58" s="7"/>
      <c r="AAR58" s="7"/>
      <c r="AAS58" s="7"/>
      <c r="AAT58" s="7"/>
      <c r="AAU58" s="7"/>
      <c r="AAV58" s="7"/>
      <c r="AAW58" s="7"/>
      <c r="AAX58" s="7"/>
      <c r="AAY58" s="7"/>
      <c r="AAZ58" s="7"/>
      <c r="ABA58" s="7"/>
      <c r="ABB58" s="7"/>
      <c r="ABC58" s="7"/>
      <c r="ABD58" s="7"/>
      <c r="ABE58" s="7"/>
      <c r="ABF58" s="7"/>
      <c r="ABG58" s="7"/>
      <c r="ABH58" s="7"/>
      <c r="ABI58" s="7"/>
      <c r="ABJ58" s="7"/>
      <c r="ABK58" s="7"/>
      <c r="ABL58" s="7"/>
      <c r="ABM58" s="7"/>
      <c r="ABN58" s="7"/>
      <c r="ABO58" s="7"/>
      <c r="ABP58" s="7"/>
      <c r="ABQ58" s="7"/>
      <c r="ABR58" s="7"/>
      <c r="ABS58" s="7"/>
      <c r="ABT58" s="7"/>
      <c r="ABU58" s="7"/>
      <c r="ABV58" s="7"/>
      <c r="ABW58" s="7"/>
      <c r="ABX58" s="7"/>
      <c r="ABY58" s="7"/>
      <c r="ABZ58" s="7"/>
      <c r="ACA58" s="7"/>
      <c r="ACB58" s="7"/>
      <c r="ACC58" s="7"/>
      <c r="ACD58" s="7"/>
      <c r="ACE58" s="7"/>
      <c r="ACF58" s="7"/>
      <c r="ACG58" s="7"/>
      <c r="ACH58" s="7"/>
      <c r="ACI58" s="7"/>
      <c r="ACJ58" s="7"/>
      <c r="ACK58" s="7"/>
      <c r="ACL58" s="7"/>
      <c r="ACM58" s="7"/>
      <c r="ACN58" s="7"/>
      <c r="ACO58" s="7"/>
      <c r="ACP58" s="7"/>
      <c r="ACQ58" s="7"/>
      <c r="ACR58" s="7"/>
      <c r="ACS58" s="7"/>
      <c r="ACT58" s="7"/>
      <c r="ACU58" s="7"/>
      <c r="ACV58" s="7"/>
      <c r="ACW58" s="7"/>
      <c r="ACX58" s="7"/>
      <c r="ACY58" s="7"/>
      <c r="ACZ58" s="7"/>
      <c r="ADA58" s="7"/>
      <c r="ADB58" s="7"/>
      <c r="ADC58" s="7"/>
      <c r="ADD58" s="7"/>
      <c r="ADE58" s="7"/>
      <c r="ADF58" s="7"/>
      <c r="ADG58" s="7"/>
      <c r="ADH58" s="7"/>
      <c r="ADI58" s="7"/>
      <c r="ADJ58" s="7"/>
      <c r="ADK58" s="7"/>
      <c r="ADL58" s="7"/>
      <c r="ADM58" s="7"/>
      <c r="ADN58" s="7"/>
      <c r="ADO58" s="7"/>
      <c r="ADP58" s="7"/>
      <c r="ADQ58" s="7"/>
      <c r="ADR58" s="7"/>
      <c r="ADS58" s="7"/>
      <c r="ADT58" s="7"/>
      <c r="ADU58" s="7"/>
      <c r="ADV58" s="7"/>
      <c r="ADW58" s="7"/>
      <c r="ADX58" s="7"/>
      <c r="ADY58" s="7"/>
      <c r="ADZ58" s="7"/>
      <c r="AEA58" s="7"/>
      <c r="AEB58" s="7"/>
      <c r="AEC58" s="7"/>
      <c r="AED58" s="7"/>
      <c r="AEE58" s="7"/>
      <c r="AEF58" s="7"/>
      <c r="AEG58" s="7"/>
      <c r="AEH58" s="7"/>
      <c r="AEI58" s="7"/>
      <c r="AEJ58" s="7"/>
      <c r="AEK58" s="7"/>
      <c r="AEL58" s="7"/>
      <c r="AEM58" s="7"/>
      <c r="AEN58" s="7"/>
      <c r="AEO58" s="7"/>
      <c r="AEP58" s="7"/>
      <c r="AEQ58" s="7"/>
      <c r="AER58" s="7"/>
      <c r="AES58" s="7"/>
      <c r="AET58" s="7"/>
      <c r="AEU58" s="7"/>
      <c r="AEV58" s="7"/>
      <c r="AEW58" s="7"/>
      <c r="AEX58" s="7"/>
      <c r="AEY58" s="7"/>
      <c r="AEZ58" s="7"/>
      <c r="AFA58" s="7"/>
      <c r="AFB58" s="7"/>
      <c r="AFC58" s="7"/>
      <c r="AFD58" s="7"/>
      <c r="AFE58" s="7"/>
      <c r="AFF58" s="7"/>
      <c r="AFG58" s="7"/>
      <c r="AFH58" s="7"/>
      <c r="AFI58" s="7"/>
      <c r="AFJ58" s="7"/>
      <c r="AFK58" s="7"/>
      <c r="AFL58" s="7"/>
      <c r="AFM58" s="7"/>
      <c r="AFN58" s="7"/>
      <c r="AFO58" s="7"/>
      <c r="AFP58" s="7"/>
      <c r="AFQ58" s="7"/>
      <c r="AFR58" s="7"/>
      <c r="AFS58" s="7"/>
      <c r="AFT58" s="7"/>
      <c r="AFU58" s="7"/>
      <c r="AFV58" s="7"/>
      <c r="AFW58" s="7"/>
      <c r="AFX58" s="7"/>
      <c r="AFY58" s="7"/>
      <c r="AFZ58" s="7"/>
      <c r="AGA58" s="7"/>
      <c r="AGB58" s="7"/>
      <c r="AGC58" s="7"/>
      <c r="AGD58" s="7"/>
      <c r="AGE58" s="7"/>
      <c r="AGF58" s="7"/>
      <c r="AGG58" s="7"/>
      <c r="AGH58" s="7"/>
      <c r="AGI58" s="7"/>
      <c r="AGJ58" s="7"/>
      <c r="AGK58" s="7"/>
      <c r="AGL58" s="7"/>
      <c r="AGM58" s="7"/>
      <c r="AGN58" s="7"/>
      <c r="AGO58" s="7"/>
      <c r="AGP58" s="7"/>
      <c r="AGQ58" s="7"/>
      <c r="AGR58" s="7"/>
      <c r="AGS58" s="7"/>
      <c r="AGT58" s="7"/>
      <c r="AGU58" s="7"/>
      <c r="AGV58" s="7"/>
      <c r="AGW58" s="7"/>
      <c r="AGX58" s="7"/>
      <c r="AGY58" s="7"/>
      <c r="AGZ58" s="7"/>
      <c r="AHA58" s="7"/>
      <c r="AHB58" s="7"/>
      <c r="AHC58" s="7"/>
      <c r="AHD58" s="7"/>
      <c r="AHE58" s="7"/>
      <c r="AHF58" s="7"/>
      <c r="AHG58" s="7"/>
      <c r="AHH58" s="7"/>
      <c r="AHI58" s="7"/>
      <c r="AHJ58" s="7"/>
      <c r="AHK58" s="7"/>
      <c r="AHL58" s="7"/>
      <c r="AHM58" s="7"/>
      <c r="AHN58" s="7"/>
      <c r="AHO58" s="7"/>
      <c r="AHP58" s="7"/>
      <c r="AHQ58" s="7"/>
      <c r="AHR58" s="7"/>
      <c r="AHS58" s="7"/>
      <c r="AHT58" s="7"/>
      <c r="AHU58" s="7"/>
      <c r="AHV58" s="7"/>
      <c r="AHW58" s="7"/>
      <c r="AHX58" s="7"/>
      <c r="AHY58" s="7"/>
      <c r="AHZ58" s="7"/>
      <c r="AIA58" s="7"/>
      <c r="AIB58" s="7"/>
      <c r="AIC58" s="7"/>
      <c r="AID58" s="7"/>
      <c r="AIE58" s="7"/>
      <c r="AIF58" s="7"/>
      <c r="AIG58" s="7"/>
      <c r="AIH58" s="7"/>
      <c r="AII58" s="7"/>
      <c r="AIJ58" s="7"/>
      <c r="AIK58" s="7"/>
      <c r="AIL58" s="7"/>
      <c r="AIM58" s="7"/>
      <c r="AIN58" s="7"/>
      <c r="AIO58" s="7"/>
      <c r="AIP58" s="7"/>
      <c r="AIQ58" s="7"/>
      <c r="AIR58" s="7"/>
      <c r="AIS58" s="7"/>
      <c r="AIT58" s="7"/>
      <c r="AIU58" s="7"/>
      <c r="AIV58" s="7"/>
      <c r="AIW58" s="7"/>
      <c r="AIX58" s="7"/>
      <c r="AIY58" s="7"/>
      <c r="AIZ58" s="7"/>
      <c r="AJA58" s="7"/>
      <c r="AJB58" s="7"/>
      <c r="AJC58" s="7"/>
      <c r="AJD58" s="7"/>
      <c r="AJE58" s="7"/>
      <c r="AJF58" s="7"/>
      <c r="AJG58" s="7"/>
      <c r="AJH58" s="7"/>
      <c r="AJI58" s="7"/>
      <c r="AJJ58" s="7"/>
      <c r="AJK58" s="7"/>
      <c r="AJL58" s="7"/>
      <c r="AJM58" s="7"/>
      <c r="AJN58" s="7"/>
      <c r="AJO58" s="7"/>
      <c r="AJP58" s="7"/>
      <c r="AJQ58" s="7"/>
      <c r="AJR58" s="7"/>
      <c r="AJS58" s="7"/>
      <c r="AJT58" s="7"/>
      <c r="AJU58" s="7"/>
      <c r="AJV58" s="7"/>
      <c r="AJW58" s="7"/>
      <c r="AJX58" s="7"/>
      <c r="AJY58" s="7"/>
      <c r="AJZ58" s="7"/>
      <c r="AKA58" s="7"/>
      <c r="AKB58" s="7"/>
      <c r="AKC58" s="7"/>
      <c r="AKD58" s="7"/>
      <c r="AKE58" s="7"/>
      <c r="AKF58" s="7"/>
      <c r="AKG58" s="7"/>
      <c r="AKH58" s="7"/>
      <c r="AKI58" s="7"/>
      <c r="AKJ58" s="7"/>
      <c r="AKK58" s="7"/>
      <c r="AKL58" s="7"/>
      <c r="AKM58" s="7"/>
      <c r="AKN58" s="7"/>
      <c r="AKO58" s="7"/>
      <c r="AKP58" s="7"/>
      <c r="AKQ58" s="7"/>
      <c r="AKR58" s="7"/>
      <c r="AKS58" s="7"/>
      <c r="AKT58" s="7"/>
      <c r="AKU58" s="7"/>
      <c r="AKV58" s="7"/>
      <c r="AKW58" s="7"/>
      <c r="AKX58" s="7"/>
      <c r="AKY58" s="7"/>
      <c r="AKZ58" s="7"/>
      <c r="ALA58" s="7"/>
      <c r="ALB58" s="7"/>
      <c r="ALC58" s="7"/>
      <c r="ALD58" s="7"/>
      <c r="ALE58" s="7"/>
      <c r="ALF58" s="7"/>
      <c r="ALG58" s="7"/>
      <c r="ALH58" s="7"/>
      <c r="ALI58" s="7"/>
      <c r="ALJ58" s="7"/>
      <c r="ALK58" s="7"/>
      <c r="ALL58" s="7"/>
      <c r="ALM58" s="7"/>
      <c r="ALN58" s="7"/>
      <c r="ALO58" s="7"/>
      <c r="ALP58" s="7"/>
      <c r="ALQ58" s="7"/>
      <c r="ALR58" s="7"/>
      <c r="ALS58" s="7"/>
      <c r="ALT58" s="7"/>
      <c r="ALU58" s="7"/>
      <c r="ALV58" s="7"/>
      <c r="ALW58" s="7"/>
      <c r="ALX58" s="7"/>
      <c r="ALY58" s="7"/>
      <c r="ALZ58" s="7"/>
      <c r="AMA58" s="7"/>
      <c r="AMB58" s="7"/>
      <c r="AMC58" s="7"/>
      <c r="AMD58" s="7"/>
      <c r="AME58" s="7"/>
      <c r="AMF58" s="7"/>
      <c r="AMG58" s="7"/>
      <c r="AMH58" s="7"/>
    </row>
    <row r="59" spans="1:1022" s="5" customFormat="1" ht="78">
      <c r="A59" s="17">
        <v>143</v>
      </c>
      <c r="B59" s="17" t="s">
        <v>167</v>
      </c>
      <c r="C59" s="12"/>
      <c r="D59" s="59">
        <v>47.5</v>
      </c>
      <c r="E59" s="17" t="s">
        <v>158</v>
      </c>
      <c r="F59" s="72">
        <v>41453</v>
      </c>
      <c r="G59" s="12"/>
      <c r="H59" s="17" t="s">
        <v>283</v>
      </c>
      <c r="I59" s="17" t="s">
        <v>274</v>
      </c>
      <c r="J59" s="71"/>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c r="ID59" s="7"/>
      <c r="IE59" s="7"/>
      <c r="IF59" s="7"/>
      <c r="IG59" s="7"/>
      <c r="IH59" s="7"/>
      <c r="II59" s="7"/>
      <c r="IJ59" s="7"/>
      <c r="IK59" s="7"/>
      <c r="IL59" s="7"/>
      <c r="IM59" s="7"/>
      <c r="IN59" s="7"/>
      <c r="IO59" s="7"/>
      <c r="IP59" s="7"/>
      <c r="IQ59" s="7"/>
      <c r="IR59" s="7"/>
      <c r="IS59" s="7"/>
      <c r="IT59" s="7"/>
      <c r="IU59" s="7"/>
      <c r="IV59" s="7"/>
      <c r="IW59" s="7"/>
      <c r="IX59" s="7"/>
      <c r="IY59" s="7"/>
      <c r="IZ59" s="7"/>
      <c r="JA59" s="7"/>
      <c r="JB59" s="7"/>
      <c r="JC59" s="7"/>
      <c r="JD59" s="7"/>
      <c r="JE59" s="7"/>
      <c r="JF59" s="7"/>
      <c r="JG59" s="7"/>
      <c r="JH59" s="7"/>
      <c r="JI59" s="7"/>
      <c r="JJ59" s="7"/>
      <c r="JK59" s="7"/>
      <c r="JL59" s="7"/>
      <c r="JM59" s="7"/>
      <c r="JN59" s="7"/>
      <c r="JO59" s="7"/>
      <c r="JP59" s="7"/>
      <c r="JQ59" s="7"/>
      <c r="JR59" s="7"/>
      <c r="JS59" s="7"/>
      <c r="JT59" s="7"/>
      <c r="JU59" s="7"/>
      <c r="JV59" s="7"/>
      <c r="JW59" s="7"/>
      <c r="JX59" s="7"/>
      <c r="JY59" s="7"/>
      <c r="JZ59" s="7"/>
      <c r="KA59" s="7"/>
      <c r="KB59" s="7"/>
      <c r="KC59" s="7"/>
      <c r="KD59" s="7"/>
      <c r="KE59" s="7"/>
      <c r="KF59" s="7"/>
      <c r="KG59" s="7"/>
      <c r="KH59" s="7"/>
      <c r="KI59" s="7"/>
      <c r="KJ59" s="7"/>
      <c r="KK59" s="7"/>
      <c r="KL59" s="7"/>
      <c r="KM59" s="7"/>
      <c r="KN59" s="7"/>
      <c r="KO59" s="7"/>
      <c r="KP59" s="7"/>
      <c r="KQ59" s="7"/>
      <c r="KR59" s="7"/>
      <c r="KS59" s="7"/>
      <c r="KT59" s="7"/>
      <c r="KU59" s="7"/>
      <c r="KV59" s="7"/>
      <c r="KW59" s="7"/>
      <c r="KX59" s="7"/>
      <c r="KY59" s="7"/>
      <c r="KZ59" s="7"/>
      <c r="LA59" s="7"/>
      <c r="LB59" s="7"/>
      <c r="LC59" s="7"/>
      <c r="LD59" s="7"/>
      <c r="LE59" s="7"/>
      <c r="LF59" s="7"/>
      <c r="LG59" s="7"/>
      <c r="LH59" s="7"/>
      <c r="LI59" s="7"/>
      <c r="LJ59" s="7"/>
      <c r="LK59" s="7"/>
      <c r="LL59" s="7"/>
      <c r="LM59" s="7"/>
      <c r="LN59" s="7"/>
      <c r="LO59" s="7"/>
      <c r="LP59" s="7"/>
      <c r="LQ59" s="7"/>
      <c r="LR59" s="7"/>
      <c r="LS59" s="7"/>
      <c r="LT59" s="7"/>
      <c r="LU59" s="7"/>
      <c r="LV59" s="7"/>
      <c r="LW59" s="7"/>
      <c r="LX59" s="7"/>
      <c r="LY59" s="7"/>
      <c r="LZ59" s="7"/>
      <c r="MA59" s="7"/>
      <c r="MB59" s="7"/>
      <c r="MC59" s="7"/>
      <c r="MD59" s="7"/>
      <c r="ME59" s="7"/>
      <c r="MF59" s="7"/>
      <c r="MG59" s="7"/>
      <c r="MH59" s="7"/>
      <c r="MI59" s="7"/>
      <c r="MJ59" s="7"/>
      <c r="MK59" s="7"/>
      <c r="ML59" s="7"/>
      <c r="MM59" s="7"/>
      <c r="MN59" s="7"/>
      <c r="MO59" s="7"/>
      <c r="MP59" s="7"/>
      <c r="MQ59" s="7"/>
      <c r="MR59" s="7"/>
      <c r="MS59" s="7"/>
      <c r="MT59" s="7"/>
      <c r="MU59" s="7"/>
      <c r="MV59" s="7"/>
      <c r="MW59" s="7"/>
      <c r="MX59" s="7"/>
      <c r="MY59" s="7"/>
      <c r="MZ59" s="7"/>
      <c r="NA59" s="7"/>
      <c r="NB59" s="7"/>
      <c r="NC59" s="7"/>
      <c r="ND59" s="7"/>
      <c r="NE59" s="7"/>
      <c r="NF59" s="7"/>
      <c r="NG59" s="7"/>
      <c r="NH59" s="7"/>
      <c r="NI59" s="7"/>
      <c r="NJ59" s="7"/>
      <c r="NK59" s="7"/>
      <c r="NL59" s="7"/>
      <c r="NM59" s="7"/>
      <c r="NN59" s="7"/>
      <c r="NO59" s="7"/>
      <c r="NP59" s="7"/>
      <c r="NQ59" s="7"/>
      <c r="NR59" s="7"/>
      <c r="NS59" s="7"/>
      <c r="NT59" s="7"/>
      <c r="NU59" s="7"/>
      <c r="NV59" s="7"/>
      <c r="NW59" s="7"/>
      <c r="NX59" s="7"/>
      <c r="NY59" s="7"/>
      <c r="NZ59" s="7"/>
      <c r="OA59" s="7"/>
      <c r="OB59" s="7"/>
      <c r="OC59" s="7"/>
      <c r="OD59" s="7"/>
      <c r="OE59" s="7"/>
      <c r="OF59" s="7"/>
      <c r="OG59" s="7"/>
      <c r="OH59" s="7"/>
      <c r="OI59" s="7"/>
      <c r="OJ59" s="7"/>
      <c r="OK59" s="7"/>
      <c r="OL59" s="7"/>
      <c r="OM59" s="7"/>
      <c r="ON59" s="7"/>
      <c r="OO59" s="7"/>
      <c r="OP59" s="7"/>
      <c r="OQ59" s="7"/>
      <c r="OR59" s="7"/>
      <c r="OS59" s="7"/>
      <c r="OT59" s="7"/>
      <c r="OU59" s="7"/>
      <c r="OV59" s="7"/>
      <c r="OW59" s="7"/>
      <c r="OX59" s="7"/>
      <c r="OY59" s="7"/>
      <c r="OZ59" s="7"/>
      <c r="PA59" s="7"/>
      <c r="PB59" s="7"/>
      <c r="PC59" s="7"/>
      <c r="PD59" s="7"/>
      <c r="PE59" s="7"/>
      <c r="PF59" s="7"/>
      <c r="PG59" s="7"/>
      <c r="PH59" s="7"/>
      <c r="PI59" s="7"/>
      <c r="PJ59" s="7"/>
      <c r="PK59" s="7"/>
      <c r="PL59" s="7"/>
      <c r="PM59" s="7"/>
      <c r="PN59" s="7"/>
      <c r="PO59" s="7"/>
      <c r="PP59" s="7"/>
      <c r="PQ59" s="7"/>
      <c r="PR59" s="7"/>
      <c r="PS59" s="7"/>
      <c r="PT59" s="7"/>
      <c r="PU59" s="7"/>
      <c r="PV59" s="7"/>
      <c r="PW59" s="7"/>
      <c r="PX59" s="7"/>
      <c r="PY59" s="7"/>
      <c r="PZ59" s="7"/>
      <c r="QA59" s="7"/>
      <c r="QB59" s="7"/>
      <c r="QC59" s="7"/>
      <c r="QD59" s="7"/>
      <c r="QE59" s="7"/>
      <c r="QF59" s="7"/>
      <c r="QG59" s="7"/>
      <c r="QH59" s="7"/>
      <c r="QI59" s="7"/>
      <c r="QJ59" s="7"/>
      <c r="QK59" s="7"/>
      <c r="QL59" s="7"/>
      <c r="QM59" s="7"/>
      <c r="QN59" s="7"/>
      <c r="QO59" s="7"/>
      <c r="QP59" s="7"/>
      <c r="QQ59" s="7"/>
      <c r="QR59" s="7"/>
      <c r="QS59" s="7"/>
      <c r="QT59" s="7"/>
      <c r="QU59" s="7"/>
      <c r="QV59" s="7"/>
      <c r="QW59" s="7"/>
      <c r="QX59" s="7"/>
      <c r="QY59" s="7"/>
      <c r="QZ59" s="7"/>
      <c r="RA59" s="7"/>
      <c r="RB59" s="7"/>
      <c r="RC59" s="7"/>
      <c r="RD59" s="7"/>
      <c r="RE59" s="7"/>
      <c r="RF59" s="7"/>
      <c r="RG59" s="7"/>
      <c r="RH59" s="7"/>
      <c r="RI59" s="7"/>
      <c r="RJ59" s="7"/>
      <c r="RK59" s="7"/>
      <c r="RL59" s="7"/>
      <c r="RM59" s="7"/>
      <c r="RN59" s="7"/>
      <c r="RO59" s="7"/>
      <c r="RP59" s="7"/>
      <c r="RQ59" s="7"/>
      <c r="RR59" s="7"/>
      <c r="RS59" s="7"/>
      <c r="RT59" s="7"/>
      <c r="RU59" s="7"/>
      <c r="RV59" s="7"/>
      <c r="RW59" s="7"/>
      <c r="RX59" s="7"/>
      <c r="RY59" s="7"/>
      <c r="RZ59" s="7"/>
      <c r="SA59" s="7"/>
      <c r="SB59" s="7"/>
      <c r="SC59" s="7"/>
      <c r="SD59" s="7"/>
      <c r="SE59" s="7"/>
      <c r="SF59" s="7"/>
      <c r="SG59" s="7"/>
      <c r="SH59" s="7"/>
      <c r="SI59" s="7"/>
      <c r="SJ59" s="7"/>
      <c r="SK59" s="7"/>
      <c r="SL59" s="7"/>
      <c r="SM59" s="7"/>
      <c r="SN59" s="7"/>
      <c r="SO59" s="7"/>
      <c r="SP59" s="7"/>
      <c r="SQ59" s="7"/>
      <c r="SR59" s="7"/>
      <c r="SS59" s="7"/>
      <c r="ST59" s="7"/>
      <c r="SU59" s="7"/>
      <c r="SV59" s="7"/>
      <c r="SW59" s="7"/>
      <c r="SX59" s="7"/>
      <c r="SY59" s="7"/>
      <c r="SZ59" s="7"/>
      <c r="TA59" s="7"/>
      <c r="TB59" s="7"/>
      <c r="TC59" s="7"/>
      <c r="TD59" s="7"/>
      <c r="TE59" s="7"/>
      <c r="TF59" s="7"/>
      <c r="TG59" s="7"/>
      <c r="TH59" s="7"/>
      <c r="TI59" s="7"/>
      <c r="TJ59" s="7"/>
      <c r="TK59" s="7"/>
      <c r="TL59" s="7"/>
      <c r="TM59" s="7"/>
      <c r="TN59" s="7"/>
      <c r="TO59" s="7"/>
      <c r="TP59" s="7"/>
      <c r="TQ59" s="7"/>
      <c r="TR59" s="7"/>
      <c r="TS59" s="7"/>
      <c r="TT59" s="7"/>
      <c r="TU59" s="7"/>
      <c r="TV59" s="7"/>
      <c r="TW59" s="7"/>
      <c r="TX59" s="7"/>
      <c r="TY59" s="7"/>
      <c r="TZ59" s="7"/>
      <c r="UA59" s="7"/>
      <c r="UB59" s="7"/>
      <c r="UC59" s="7"/>
      <c r="UD59" s="7"/>
      <c r="UE59" s="7"/>
      <c r="UF59" s="7"/>
      <c r="UG59" s="7"/>
      <c r="UH59" s="7"/>
      <c r="UI59" s="7"/>
      <c r="UJ59" s="7"/>
      <c r="UK59" s="7"/>
      <c r="UL59" s="7"/>
      <c r="UM59" s="7"/>
      <c r="UN59" s="7"/>
      <c r="UO59" s="7"/>
      <c r="UP59" s="7"/>
      <c r="UQ59" s="7"/>
      <c r="UR59" s="7"/>
      <c r="US59" s="7"/>
      <c r="UT59" s="7"/>
      <c r="UU59" s="7"/>
      <c r="UV59" s="7"/>
      <c r="UW59" s="7"/>
      <c r="UX59" s="7"/>
      <c r="UY59" s="7"/>
      <c r="UZ59" s="7"/>
      <c r="VA59" s="7"/>
      <c r="VB59" s="7"/>
      <c r="VC59" s="7"/>
      <c r="VD59" s="7"/>
      <c r="VE59" s="7"/>
      <c r="VF59" s="7"/>
      <c r="VG59" s="7"/>
      <c r="VH59" s="7"/>
      <c r="VI59" s="7"/>
      <c r="VJ59" s="7"/>
      <c r="VK59" s="7"/>
      <c r="VL59" s="7"/>
      <c r="VM59" s="7"/>
      <c r="VN59" s="7"/>
      <c r="VO59" s="7"/>
      <c r="VP59" s="7"/>
      <c r="VQ59" s="7"/>
      <c r="VR59" s="7"/>
      <c r="VS59" s="7"/>
      <c r="VT59" s="7"/>
      <c r="VU59" s="7"/>
      <c r="VV59" s="7"/>
      <c r="VW59" s="7"/>
      <c r="VX59" s="7"/>
      <c r="VY59" s="7"/>
      <c r="VZ59" s="7"/>
      <c r="WA59" s="7"/>
      <c r="WB59" s="7"/>
      <c r="WC59" s="7"/>
      <c r="WD59" s="7"/>
      <c r="WE59" s="7"/>
      <c r="WF59" s="7"/>
      <c r="WG59" s="7"/>
      <c r="WH59" s="7"/>
      <c r="WI59" s="7"/>
      <c r="WJ59" s="7"/>
      <c r="WK59" s="7"/>
      <c r="WL59" s="7"/>
      <c r="WM59" s="7"/>
      <c r="WN59" s="7"/>
      <c r="WO59" s="7"/>
      <c r="WP59" s="7"/>
      <c r="WQ59" s="7"/>
      <c r="WR59" s="7"/>
      <c r="WS59" s="7"/>
      <c r="WT59" s="7"/>
      <c r="WU59" s="7"/>
      <c r="WV59" s="7"/>
      <c r="WW59" s="7"/>
      <c r="WX59" s="7"/>
      <c r="WY59" s="7"/>
      <c r="WZ59" s="7"/>
      <c r="XA59" s="7"/>
      <c r="XB59" s="7"/>
      <c r="XC59" s="7"/>
      <c r="XD59" s="7"/>
      <c r="XE59" s="7"/>
      <c r="XF59" s="7"/>
      <c r="XG59" s="7"/>
      <c r="XH59" s="7"/>
      <c r="XI59" s="7"/>
      <c r="XJ59" s="7"/>
      <c r="XK59" s="7"/>
      <c r="XL59" s="7"/>
      <c r="XM59" s="7"/>
      <c r="XN59" s="7"/>
      <c r="XO59" s="7"/>
      <c r="XP59" s="7"/>
      <c r="XQ59" s="7"/>
      <c r="XR59" s="7"/>
      <c r="XS59" s="7"/>
      <c r="XT59" s="7"/>
      <c r="XU59" s="7"/>
      <c r="XV59" s="7"/>
      <c r="XW59" s="7"/>
      <c r="XX59" s="7"/>
      <c r="XY59" s="7"/>
      <c r="XZ59" s="7"/>
      <c r="YA59" s="7"/>
      <c r="YB59" s="7"/>
      <c r="YC59" s="7"/>
      <c r="YD59" s="7"/>
      <c r="YE59" s="7"/>
      <c r="YF59" s="7"/>
      <c r="YG59" s="7"/>
      <c r="YH59" s="7"/>
      <c r="YI59" s="7"/>
      <c r="YJ59" s="7"/>
      <c r="YK59" s="7"/>
      <c r="YL59" s="7"/>
      <c r="YM59" s="7"/>
      <c r="YN59" s="7"/>
      <c r="YO59" s="7"/>
      <c r="YP59" s="7"/>
      <c r="YQ59" s="7"/>
      <c r="YR59" s="7"/>
      <c r="YS59" s="7"/>
      <c r="YT59" s="7"/>
      <c r="YU59" s="7"/>
      <c r="YV59" s="7"/>
      <c r="YW59" s="7"/>
      <c r="YX59" s="7"/>
      <c r="YY59" s="7"/>
      <c r="YZ59" s="7"/>
      <c r="ZA59" s="7"/>
      <c r="ZB59" s="7"/>
      <c r="ZC59" s="7"/>
      <c r="ZD59" s="7"/>
      <c r="ZE59" s="7"/>
      <c r="ZF59" s="7"/>
      <c r="ZG59" s="7"/>
      <c r="ZH59" s="7"/>
      <c r="ZI59" s="7"/>
      <c r="ZJ59" s="7"/>
      <c r="ZK59" s="7"/>
      <c r="ZL59" s="7"/>
      <c r="ZM59" s="7"/>
      <c r="ZN59" s="7"/>
      <c r="ZO59" s="7"/>
      <c r="ZP59" s="7"/>
      <c r="ZQ59" s="7"/>
      <c r="ZR59" s="7"/>
      <c r="ZS59" s="7"/>
      <c r="ZT59" s="7"/>
      <c r="ZU59" s="7"/>
      <c r="ZV59" s="7"/>
      <c r="ZW59" s="7"/>
      <c r="ZX59" s="7"/>
      <c r="ZY59" s="7"/>
      <c r="ZZ59" s="7"/>
      <c r="AAA59" s="7"/>
      <c r="AAB59" s="7"/>
      <c r="AAC59" s="7"/>
      <c r="AAD59" s="7"/>
      <c r="AAE59" s="7"/>
      <c r="AAF59" s="7"/>
      <c r="AAG59" s="7"/>
      <c r="AAH59" s="7"/>
      <c r="AAI59" s="7"/>
      <c r="AAJ59" s="7"/>
      <c r="AAK59" s="7"/>
      <c r="AAL59" s="7"/>
      <c r="AAM59" s="7"/>
      <c r="AAN59" s="7"/>
      <c r="AAO59" s="7"/>
      <c r="AAP59" s="7"/>
      <c r="AAQ59" s="7"/>
      <c r="AAR59" s="7"/>
      <c r="AAS59" s="7"/>
      <c r="AAT59" s="7"/>
      <c r="AAU59" s="7"/>
      <c r="AAV59" s="7"/>
      <c r="AAW59" s="7"/>
      <c r="AAX59" s="7"/>
      <c r="AAY59" s="7"/>
      <c r="AAZ59" s="7"/>
      <c r="ABA59" s="7"/>
      <c r="ABB59" s="7"/>
      <c r="ABC59" s="7"/>
      <c r="ABD59" s="7"/>
      <c r="ABE59" s="7"/>
      <c r="ABF59" s="7"/>
      <c r="ABG59" s="7"/>
      <c r="ABH59" s="7"/>
      <c r="ABI59" s="7"/>
      <c r="ABJ59" s="7"/>
      <c r="ABK59" s="7"/>
      <c r="ABL59" s="7"/>
      <c r="ABM59" s="7"/>
      <c r="ABN59" s="7"/>
      <c r="ABO59" s="7"/>
      <c r="ABP59" s="7"/>
      <c r="ABQ59" s="7"/>
      <c r="ABR59" s="7"/>
      <c r="ABS59" s="7"/>
      <c r="ABT59" s="7"/>
      <c r="ABU59" s="7"/>
      <c r="ABV59" s="7"/>
      <c r="ABW59" s="7"/>
      <c r="ABX59" s="7"/>
      <c r="ABY59" s="7"/>
      <c r="ABZ59" s="7"/>
      <c r="ACA59" s="7"/>
      <c r="ACB59" s="7"/>
      <c r="ACC59" s="7"/>
      <c r="ACD59" s="7"/>
      <c r="ACE59" s="7"/>
      <c r="ACF59" s="7"/>
      <c r="ACG59" s="7"/>
      <c r="ACH59" s="7"/>
      <c r="ACI59" s="7"/>
      <c r="ACJ59" s="7"/>
      <c r="ACK59" s="7"/>
      <c r="ACL59" s="7"/>
      <c r="ACM59" s="7"/>
      <c r="ACN59" s="7"/>
      <c r="ACO59" s="7"/>
      <c r="ACP59" s="7"/>
      <c r="ACQ59" s="7"/>
      <c r="ACR59" s="7"/>
      <c r="ACS59" s="7"/>
      <c r="ACT59" s="7"/>
      <c r="ACU59" s="7"/>
      <c r="ACV59" s="7"/>
      <c r="ACW59" s="7"/>
      <c r="ACX59" s="7"/>
      <c r="ACY59" s="7"/>
      <c r="ACZ59" s="7"/>
      <c r="ADA59" s="7"/>
      <c r="ADB59" s="7"/>
      <c r="ADC59" s="7"/>
      <c r="ADD59" s="7"/>
      <c r="ADE59" s="7"/>
      <c r="ADF59" s="7"/>
      <c r="ADG59" s="7"/>
      <c r="ADH59" s="7"/>
      <c r="ADI59" s="7"/>
      <c r="ADJ59" s="7"/>
      <c r="ADK59" s="7"/>
      <c r="ADL59" s="7"/>
      <c r="ADM59" s="7"/>
      <c r="ADN59" s="7"/>
      <c r="ADO59" s="7"/>
      <c r="ADP59" s="7"/>
      <c r="ADQ59" s="7"/>
      <c r="ADR59" s="7"/>
      <c r="ADS59" s="7"/>
      <c r="ADT59" s="7"/>
      <c r="ADU59" s="7"/>
      <c r="ADV59" s="7"/>
      <c r="ADW59" s="7"/>
      <c r="ADX59" s="7"/>
      <c r="ADY59" s="7"/>
      <c r="ADZ59" s="7"/>
      <c r="AEA59" s="7"/>
      <c r="AEB59" s="7"/>
      <c r="AEC59" s="7"/>
      <c r="AED59" s="7"/>
      <c r="AEE59" s="7"/>
      <c r="AEF59" s="7"/>
      <c r="AEG59" s="7"/>
      <c r="AEH59" s="7"/>
      <c r="AEI59" s="7"/>
      <c r="AEJ59" s="7"/>
      <c r="AEK59" s="7"/>
      <c r="AEL59" s="7"/>
      <c r="AEM59" s="7"/>
      <c r="AEN59" s="7"/>
      <c r="AEO59" s="7"/>
      <c r="AEP59" s="7"/>
      <c r="AEQ59" s="7"/>
      <c r="AER59" s="7"/>
      <c r="AES59" s="7"/>
      <c r="AET59" s="7"/>
      <c r="AEU59" s="7"/>
      <c r="AEV59" s="7"/>
      <c r="AEW59" s="7"/>
      <c r="AEX59" s="7"/>
      <c r="AEY59" s="7"/>
      <c r="AEZ59" s="7"/>
      <c r="AFA59" s="7"/>
      <c r="AFB59" s="7"/>
      <c r="AFC59" s="7"/>
      <c r="AFD59" s="7"/>
      <c r="AFE59" s="7"/>
      <c r="AFF59" s="7"/>
      <c r="AFG59" s="7"/>
      <c r="AFH59" s="7"/>
      <c r="AFI59" s="7"/>
      <c r="AFJ59" s="7"/>
      <c r="AFK59" s="7"/>
      <c r="AFL59" s="7"/>
      <c r="AFM59" s="7"/>
      <c r="AFN59" s="7"/>
      <c r="AFO59" s="7"/>
      <c r="AFP59" s="7"/>
      <c r="AFQ59" s="7"/>
      <c r="AFR59" s="7"/>
      <c r="AFS59" s="7"/>
      <c r="AFT59" s="7"/>
      <c r="AFU59" s="7"/>
      <c r="AFV59" s="7"/>
      <c r="AFW59" s="7"/>
      <c r="AFX59" s="7"/>
      <c r="AFY59" s="7"/>
      <c r="AFZ59" s="7"/>
      <c r="AGA59" s="7"/>
      <c r="AGB59" s="7"/>
      <c r="AGC59" s="7"/>
      <c r="AGD59" s="7"/>
      <c r="AGE59" s="7"/>
      <c r="AGF59" s="7"/>
      <c r="AGG59" s="7"/>
      <c r="AGH59" s="7"/>
      <c r="AGI59" s="7"/>
      <c r="AGJ59" s="7"/>
      <c r="AGK59" s="7"/>
      <c r="AGL59" s="7"/>
      <c r="AGM59" s="7"/>
      <c r="AGN59" s="7"/>
      <c r="AGO59" s="7"/>
      <c r="AGP59" s="7"/>
      <c r="AGQ59" s="7"/>
      <c r="AGR59" s="7"/>
      <c r="AGS59" s="7"/>
      <c r="AGT59" s="7"/>
      <c r="AGU59" s="7"/>
      <c r="AGV59" s="7"/>
      <c r="AGW59" s="7"/>
      <c r="AGX59" s="7"/>
      <c r="AGY59" s="7"/>
      <c r="AGZ59" s="7"/>
      <c r="AHA59" s="7"/>
      <c r="AHB59" s="7"/>
      <c r="AHC59" s="7"/>
      <c r="AHD59" s="7"/>
      <c r="AHE59" s="7"/>
      <c r="AHF59" s="7"/>
      <c r="AHG59" s="7"/>
      <c r="AHH59" s="7"/>
      <c r="AHI59" s="7"/>
      <c r="AHJ59" s="7"/>
      <c r="AHK59" s="7"/>
      <c r="AHL59" s="7"/>
      <c r="AHM59" s="7"/>
      <c r="AHN59" s="7"/>
      <c r="AHO59" s="7"/>
      <c r="AHP59" s="7"/>
      <c r="AHQ59" s="7"/>
      <c r="AHR59" s="7"/>
      <c r="AHS59" s="7"/>
      <c r="AHT59" s="7"/>
      <c r="AHU59" s="7"/>
      <c r="AHV59" s="7"/>
      <c r="AHW59" s="7"/>
      <c r="AHX59" s="7"/>
      <c r="AHY59" s="7"/>
      <c r="AHZ59" s="7"/>
      <c r="AIA59" s="7"/>
      <c r="AIB59" s="7"/>
      <c r="AIC59" s="7"/>
      <c r="AID59" s="7"/>
      <c r="AIE59" s="7"/>
      <c r="AIF59" s="7"/>
      <c r="AIG59" s="7"/>
      <c r="AIH59" s="7"/>
      <c r="AII59" s="7"/>
      <c r="AIJ59" s="7"/>
      <c r="AIK59" s="7"/>
      <c r="AIL59" s="7"/>
      <c r="AIM59" s="7"/>
      <c r="AIN59" s="7"/>
      <c r="AIO59" s="7"/>
      <c r="AIP59" s="7"/>
      <c r="AIQ59" s="7"/>
      <c r="AIR59" s="7"/>
      <c r="AIS59" s="7"/>
      <c r="AIT59" s="7"/>
      <c r="AIU59" s="7"/>
      <c r="AIV59" s="7"/>
      <c r="AIW59" s="7"/>
      <c r="AIX59" s="7"/>
      <c r="AIY59" s="7"/>
      <c r="AIZ59" s="7"/>
      <c r="AJA59" s="7"/>
      <c r="AJB59" s="7"/>
      <c r="AJC59" s="7"/>
      <c r="AJD59" s="7"/>
      <c r="AJE59" s="7"/>
      <c r="AJF59" s="7"/>
      <c r="AJG59" s="7"/>
      <c r="AJH59" s="7"/>
      <c r="AJI59" s="7"/>
      <c r="AJJ59" s="7"/>
      <c r="AJK59" s="7"/>
      <c r="AJL59" s="7"/>
      <c r="AJM59" s="7"/>
      <c r="AJN59" s="7"/>
      <c r="AJO59" s="7"/>
      <c r="AJP59" s="7"/>
      <c r="AJQ59" s="7"/>
      <c r="AJR59" s="7"/>
      <c r="AJS59" s="7"/>
      <c r="AJT59" s="7"/>
      <c r="AJU59" s="7"/>
      <c r="AJV59" s="7"/>
      <c r="AJW59" s="7"/>
      <c r="AJX59" s="7"/>
      <c r="AJY59" s="7"/>
      <c r="AJZ59" s="7"/>
      <c r="AKA59" s="7"/>
      <c r="AKB59" s="7"/>
      <c r="AKC59" s="7"/>
      <c r="AKD59" s="7"/>
      <c r="AKE59" s="7"/>
      <c r="AKF59" s="7"/>
      <c r="AKG59" s="7"/>
      <c r="AKH59" s="7"/>
      <c r="AKI59" s="7"/>
      <c r="AKJ59" s="7"/>
      <c r="AKK59" s="7"/>
      <c r="AKL59" s="7"/>
      <c r="AKM59" s="7"/>
      <c r="AKN59" s="7"/>
      <c r="AKO59" s="7"/>
      <c r="AKP59" s="7"/>
      <c r="AKQ59" s="7"/>
      <c r="AKR59" s="7"/>
      <c r="AKS59" s="7"/>
      <c r="AKT59" s="7"/>
      <c r="AKU59" s="7"/>
      <c r="AKV59" s="7"/>
      <c r="AKW59" s="7"/>
      <c r="AKX59" s="7"/>
      <c r="AKY59" s="7"/>
      <c r="AKZ59" s="7"/>
      <c r="ALA59" s="7"/>
      <c r="ALB59" s="7"/>
      <c r="ALC59" s="7"/>
      <c r="ALD59" s="7"/>
      <c r="ALE59" s="7"/>
      <c r="ALF59" s="7"/>
      <c r="ALG59" s="7"/>
      <c r="ALH59" s="7"/>
      <c r="ALI59" s="7"/>
      <c r="ALJ59" s="7"/>
      <c r="ALK59" s="7"/>
      <c r="ALL59" s="7"/>
      <c r="ALM59" s="7"/>
      <c r="ALN59" s="7"/>
      <c r="ALO59" s="7"/>
      <c r="ALP59" s="7"/>
      <c r="ALQ59" s="7"/>
      <c r="ALR59" s="7"/>
      <c r="ALS59" s="7"/>
      <c r="ALT59" s="7"/>
      <c r="ALU59" s="7"/>
      <c r="ALV59" s="7"/>
      <c r="ALW59" s="7"/>
      <c r="ALX59" s="7"/>
      <c r="ALY59" s="7"/>
      <c r="ALZ59" s="7"/>
      <c r="AMA59" s="7"/>
      <c r="AMB59" s="7"/>
      <c r="AMC59" s="7"/>
      <c r="AMD59" s="7"/>
      <c r="AME59" s="7"/>
      <c r="AMF59" s="7"/>
      <c r="AMG59" s="7"/>
      <c r="AMH59" s="7"/>
    </row>
    <row r="60" spans="1:1022" s="4" customFormat="1" ht="26">
      <c r="A60" s="56"/>
      <c r="B60" s="57"/>
      <c r="C60" s="48" t="s">
        <v>189</v>
      </c>
      <c r="D60" s="49"/>
      <c r="E60" s="11"/>
      <c r="F60" s="46"/>
      <c r="G60" s="46"/>
      <c r="H60" s="24"/>
      <c r="I60" s="25"/>
      <c r="J60" s="46"/>
    </row>
    <row r="61" spans="1:1022" s="5" customFormat="1" ht="78">
      <c r="A61" s="17" t="s">
        <v>161</v>
      </c>
      <c r="B61" s="17" t="s">
        <v>171</v>
      </c>
      <c r="C61" s="12"/>
      <c r="D61" s="52" t="s">
        <v>190</v>
      </c>
      <c r="E61" s="12" t="s">
        <v>162</v>
      </c>
      <c r="F61" s="71">
        <v>41398</v>
      </c>
      <c r="G61" s="50"/>
      <c r="H61" s="17" t="s">
        <v>165</v>
      </c>
      <c r="I61" s="36" t="s">
        <v>273</v>
      </c>
      <c r="J61" s="50"/>
      <c r="K61" s="8"/>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c r="HJ61" s="7"/>
      <c r="HK61" s="7"/>
      <c r="HL61" s="7"/>
      <c r="HM61" s="7"/>
      <c r="HN61" s="7"/>
      <c r="HO61" s="7"/>
      <c r="HP61" s="7"/>
      <c r="HQ61" s="7"/>
      <c r="HR61" s="7"/>
      <c r="HS61" s="7"/>
      <c r="HT61" s="7"/>
      <c r="HU61" s="7"/>
      <c r="HV61" s="7"/>
      <c r="HW61" s="7"/>
      <c r="HX61" s="7"/>
      <c r="HY61" s="7"/>
      <c r="HZ61" s="7"/>
      <c r="IA61" s="7"/>
      <c r="IB61" s="7"/>
      <c r="IC61" s="7"/>
      <c r="ID61" s="7"/>
      <c r="IE61" s="7"/>
      <c r="IF61" s="7"/>
      <c r="IG61" s="7"/>
      <c r="IH61" s="7"/>
      <c r="II61" s="7"/>
      <c r="IJ61" s="7"/>
      <c r="IK61" s="7"/>
      <c r="IL61" s="7"/>
      <c r="IM61" s="7"/>
      <c r="IN61" s="7"/>
      <c r="IO61" s="7"/>
      <c r="IP61" s="7"/>
      <c r="IQ61" s="7"/>
      <c r="IR61" s="7"/>
      <c r="IS61" s="7"/>
      <c r="IT61" s="7"/>
      <c r="IU61" s="7"/>
      <c r="IV61" s="7"/>
      <c r="IW61" s="7"/>
      <c r="IX61" s="7"/>
      <c r="IY61" s="7"/>
      <c r="IZ61" s="7"/>
      <c r="JA61" s="7"/>
      <c r="JB61" s="7"/>
      <c r="JC61" s="7"/>
      <c r="JD61" s="7"/>
      <c r="JE61" s="7"/>
      <c r="JF61" s="7"/>
      <c r="JG61" s="7"/>
      <c r="JH61" s="7"/>
      <c r="JI61" s="7"/>
      <c r="JJ61" s="7"/>
      <c r="JK61" s="7"/>
      <c r="JL61" s="7"/>
      <c r="JM61" s="7"/>
      <c r="JN61" s="7"/>
      <c r="JO61" s="7"/>
      <c r="JP61" s="7"/>
      <c r="JQ61" s="7"/>
      <c r="JR61" s="7"/>
      <c r="JS61" s="7"/>
      <c r="JT61" s="7"/>
      <c r="JU61" s="7"/>
      <c r="JV61" s="7"/>
      <c r="JW61" s="7"/>
      <c r="JX61" s="7"/>
      <c r="JY61" s="7"/>
      <c r="JZ61" s="7"/>
      <c r="KA61" s="7"/>
      <c r="KB61" s="7"/>
      <c r="KC61" s="7"/>
      <c r="KD61" s="7"/>
      <c r="KE61" s="7"/>
      <c r="KF61" s="7"/>
      <c r="KG61" s="7"/>
      <c r="KH61" s="7"/>
      <c r="KI61" s="7"/>
      <c r="KJ61" s="7"/>
      <c r="KK61" s="7"/>
      <c r="KL61" s="7"/>
      <c r="KM61" s="7"/>
      <c r="KN61" s="7"/>
      <c r="KO61" s="7"/>
      <c r="KP61" s="7"/>
      <c r="KQ61" s="7"/>
      <c r="KR61" s="7"/>
      <c r="KS61" s="7"/>
      <c r="KT61" s="7"/>
      <c r="KU61" s="7"/>
      <c r="KV61" s="7"/>
      <c r="KW61" s="7"/>
      <c r="KX61" s="7"/>
      <c r="KY61" s="7"/>
      <c r="KZ61" s="7"/>
      <c r="LA61" s="7"/>
      <c r="LB61" s="7"/>
      <c r="LC61" s="7"/>
      <c r="LD61" s="7"/>
      <c r="LE61" s="7"/>
      <c r="LF61" s="7"/>
      <c r="LG61" s="7"/>
      <c r="LH61" s="7"/>
      <c r="LI61" s="7"/>
      <c r="LJ61" s="7"/>
      <c r="LK61" s="7"/>
      <c r="LL61" s="7"/>
      <c r="LM61" s="7"/>
      <c r="LN61" s="7"/>
      <c r="LO61" s="7"/>
      <c r="LP61" s="7"/>
      <c r="LQ61" s="7"/>
      <c r="LR61" s="7"/>
      <c r="LS61" s="7"/>
      <c r="LT61" s="7"/>
      <c r="LU61" s="7"/>
      <c r="LV61" s="7"/>
      <c r="LW61" s="7"/>
      <c r="LX61" s="7"/>
      <c r="LY61" s="7"/>
      <c r="LZ61" s="7"/>
      <c r="MA61" s="7"/>
      <c r="MB61" s="7"/>
      <c r="MC61" s="7"/>
      <c r="MD61" s="7"/>
      <c r="ME61" s="7"/>
      <c r="MF61" s="7"/>
      <c r="MG61" s="7"/>
      <c r="MH61" s="7"/>
      <c r="MI61" s="7"/>
      <c r="MJ61" s="7"/>
      <c r="MK61" s="7"/>
      <c r="ML61" s="7"/>
      <c r="MM61" s="7"/>
      <c r="MN61" s="7"/>
      <c r="MO61" s="7"/>
      <c r="MP61" s="7"/>
      <c r="MQ61" s="7"/>
      <c r="MR61" s="7"/>
      <c r="MS61" s="7"/>
      <c r="MT61" s="7"/>
      <c r="MU61" s="7"/>
      <c r="MV61" s="7"/>
      <c r="MW61" s="7"/>
      <c r="MX61" s="7"/>
      <c r="MY61" s="7"/>
      <c r="MZ61" s="7"/>
      <c r="NA61" s="7"/>
      <c r="NB61" s="7"/>
      <c r="NC61" s="7"/>
      <c r="ND61" s="7"/>
      <c r="NE61" s="7"/>
      <c r="NF61" s="7"/>
      <c r="NG61" s="7"/>
      <c r="NH61" s="7"/>
      <c r="NI61" s="7"/>
      <c r="NJ61" s="7"/>
      <c r="NK61" s="7"/>
      <c r="NL61" s="7"/>
      <c r="NM61" s="7"/>
      <c r="NN61" s="7"/>
      <c r="NO61" s="7"/>
      <c r="NP61" s="7"/>
      <c r="NQ61" s="7"/>
      <c r="NR61" s="7"/>
      <c r="NS61" s="7"/>
      <c r="NT61" s="7"/>
      <c r="NU61" s="7"/>
      <c r="NV61" s="7"/>
      <c r="NW61" s="7"/>
      <c r="NX61" s="7"/>
      <c r="NY61" s="7"/>
      <c r="NZ61" s="7"/>
      <c r="OA61" s="7"/>
      <c r="OB61" s="7"/>
      <c r="OC61" s="7"/>
      <c r="OD61" s="7"/>
      <c r="OE61" s="7"/>
      <c r="OF61" s="7"/>
      <c r="OG61" s="7"/>
      <c r="OH61" s="7"/>
      <c r="OI61" s="7"/>
      <c r="OJ61" s="7"/>
      <c r="OK61" s="7"/>
      <c r="OL61" s="7"/>
      <c r="OM61" s="7"/>
      <c r="ON61" s="7"/>
      <c r="OO61" s="7"/>
      <c r="OP61" s="7"/>
      <c r="OQ61" s="7"/>
      <c r="OR61" s="7"/>
      <c r="OS61" s="7"/>
      <c r="OT61" s="7"/>
      <c r="OU61" s="7"/>
      <c r="OV61" s="7"/>
      <c r="OW61" s="7"/>
      <c r="OX61" s="7"/>
      <c r="OY61" s="7"/>
      <c r="OZ61" s="7"/>
      <c r="PA61" s="7"/>
      <c r="PB61" s="7"/>
      <c r="PC61" s="7"/>
      <c r="PD61" s="7"/>
      <c r="PE61" s="7"/>
      <c r="PF61" s="7"/>
      <c r="PG61" s="7"/>
      <c r="PH61" s="7"/>
      <c r="PI61" s="7"/>
      <c r="PJ61" s="7"/>
      <c r="PK61" s="7"/>
      <c r="PL61" s="7"/>
      <c r="PM61" s="7"/>
      <c r="PN61" s="7"/>
      <c r="PO61" s="7"/>
      <c r="PP61" s="7"/>
      <c r="PQ61" s="7"/>
      <c r="PR61" s="7"/>
      <c r="PS61" s="7"/>
      <c r="PT61" s="7"/>
      <c r="PU61" s="7"/>
      <c r="PV61" s="7"/>
      <c r="PW61" s="7"/>
      <c r="PX61" s="7"/>
      <c r="PY61" s="7"/>
      <c r="PZ61" s="7"/>
      <c r="QA61" s="7"/>
      <c r="QB61" s="7"/>
      <c r="QC61" s="7"/>
      <c r="QD61" s="7"/>
      <c r="QE61" s="7"/>
      <c r="QF61" s="7"/>
      <c r="QG61" s="7"/>
      <c r="QH61" s="7"/>
      <c r="QI61" s="7"/>
      <c r="QJ61" s="7"/>
      <c r="QK61" s="7"/>
      <c r="QL61" s="7"/>
      <c r="QM61" s="7"/>
      <c r="QN61" s="7"/>
      <c r="QO61" s="7"/>
      <c r="QP61" s="7"/>
      <c r="QQ61" s="7"/>
      <c r="QR61" s="7"/>
      <c r="QS61" s="7"/>
      <c r="QT61" s="7"/>
      <c r="QU61" s="7"/>
      <c r="QV61" s="7"/>
      <c r="QW61" s="7"/>
      <c r="QX61" s="7"/>
      <c r="QY61" s="7"/>
      <c r="QZ61" s="7"/>
      <c r="RA61" s="7"/>
      <c r="RB61" s="7"/>
      <c r="RC61" s="7"/>
      <c r="RD61" s="7"/>
      <c r="RE61" s="7"/>
      <c r="RF61" s="7"/>
      <c r="RG61" s="7"/>
      <c r="RH61" s="7"/>
      <c r="RI61" s="7"/>
      <c r="RJ61" s="7"/>
      <c r="RK61" s="7"/>
      <c r="RL61" s="7"/>
      <c r="RM61" s="7"/>
      <c r="RN61" s="7"/>
      <c r="RO61" s="7"/>
      <c r="RP61" s="7"/>
      <c r="RQ61" s="7"/>
      <c r="RR61" s="7"/>
      <c r="RS61" s="7"/>
      <c r="RT61" s="7"/>
      <c r="RU61" s="7"/>
      <c r="RV61" s="7"/>
      <c r="RW61" s="7"/>
      <c r="RX61" s="7"/>
      <c r="RY61" s="7"/>
      <c r="RZ61" s="7"/>
      <c r="SA61" s="7"/>
      <c r="SB61" s="7"/>
      <c r="SC61" s="7"/>
      <c r="SD61" s="7"/>
      <c r="SE61" s="7"/>
      <c r="SF61" s="7"/>
      <c r="SG61" s="7"/>
      <c r="SH61" s="7"/>
      <c r="SI61" s="7"/>
      <c r="SJ61" s="7"/>
      <c r="SK61" s="7"/>
      <c r="SL61" s="7"/>
      <c r="SM61" s="7"/>
      <c r="SN61" s="7"/>
      <c r="SO61" s="7"/>
      <c r="SP61" s="7"/>
      <c r="SQ61" s="7"/>
      <c r="SR61" s="7"/>
      <c r="SS61" s="7"/>
      <c r="ST61" s="7"/>
      <c r="SU61" s="7"/>
      <c r="SV61" s="7"/>
      <c r="SW61" s="7"/>
      <c r="SX61" s="7"/>
      <c r="SY61" s="7"/>
      <c r="SZ61" s="7"/>
      <c r="TA61" s="7"/>
      <c r="TB61" s="7"/>
      <c r="TC61" s="7"/>
      <c r="TD61" s="7"/>
      <c r="TE61" s="7"/>
      <c r="TF61" s="7"/>
      <c r="TG61" s="7"/>
      <c r="TH61" s="7"/>
      <c r="TI61" s="7"/>
      <c r="TJ61" s="7"/>
      <c r="TK61" s="7"/>
      <c r="TL61" s="7"/>
      <c r="TM61" s="7"/>
      <c r="TN61" s="7"/>
      <c r="TO61" s="7"/>
      <c r="TP61" s="7"/>
      <c r="TQ61" s="7"/>
      <c r="TR61" s="7"/>
      <c r="TS61" s="7"/>
      <c r="TT61" s="7"/>
      <c r="TU61" s="7"/>
      <c r="TV61" s="7"/>
      <c r="TW61" s="7"/>
      <c r="TX61" s="7"/>
      <c r="TY61" s="7"/>
      <c r="TZ61" s="7"/>
      <c r="UA61" s="7"/>
      <c r="UB61" s="7"/>
      <c r="UC61" s="7"/>
      <c r="UD61" s="7"/>
      <c r="UE61" s="7"/>
      <c r="UF61" s="7"/>
      <c r="UG61" s="7"/>
      <c r="UH61" s="7"/>
      <c r="UI61" s="7"/>
      <c r="UJ61" s="7"/>
      <c r="UK61" s="7"/>
      <c r="UL61" s="7"/>
      <c r="UM61" s="7"/>
      <c r="UN61" s="7"/>
      <c r="UO61" s="7"/>
      <c r="UP61" s="7"/>
      <c r="UQ61" s="7"/>
      <c r="UR61" s="7"/>
      <c r="US61" s="7"/>
      <c r="UT61" s="7"/>
      <c r="UU61" s="7"/>
      <c r="UV61" s="7"/>
      <c r="UW61" s="7"/>
      <c r="UX61" s="7"/>
      <c r="UY61" s="7"/>
      <c r="UZ61" s="7"/>
      <c r="VA61" s="7"/>
      <c r="VB61" s="7"/>
      <c r="VC61" s="7"/>
      <c r="VD61" s="7"/>
      <c r="VE61" s="7"/>
      <c r="VF61" s="7"/>
      <c r="VG61" s="7"/>
      <c r="VH61" s="7"/>
      <c r="VI61" s="7"/>
      <c r="VJ61" s="7"/>
      <c r="VK61" s="7"/>
      <c r="VL61" s="7"/>
      <c r="VM61" s="7"/>
      <c r="VN61" s="7"/>
      <c r="VO61" s="7"/>
      <c r="VP61" s="7"/>
      <c r="VQ61" s="7"/>
      <c r="VR61" s="7"/>
      <c r="VS61" s="7"/>
      <c r="VT61" s="7"/>
      <c r="VU61" s="7"/>
      <c r="VV61" s="7"/>
      <c r="VW61" s="7"/>
      <c r="VX61" s="7"/>
      <c r="VY61" s="7"/>
      <c r="VZ61" s="7"/>
      <c r="WA61" s="7"/>
      <c r="WB61" s="7"/>
      <c r="WC61" s="7"/>
      <c r="WD61" s="7"/>
      <c r="WE61" s="7"/>
      <c r="WF61" s="7"/>
      <c r="WG61" s="7"/>
      <c r="WH61" s="7"/>
      <c r="WI61" s="7"/>
      <c r="WJ61" s="7"/>
      <c r="WK61" s="7"/>
      <c r="WL61" s="7"/>
      <c r="WM61" s="7"/>
      <c r="WN61" s="7"/>
      <c r="WO61" s="7"/>
      <c r="WP61" s="7"/>
      <c r="WQ61" s="7"/>
      <c r="WR61" s="7"/>
      <c r="WS61" s="7"/>
      <c r="WT61" s="7"/>
      <c r="WU61" s="7"/>
      <c r="WV61" s="7"/>
      <c r="WW61" s="7"/>
      <c r="WX61" s="7"/>
      <c r="WY61" s="7"/>
      <c r="WZ61" s="7"/>
      <c r="XA61" s="7"/>
      <c r="XB61" s="7"/>
      <c r="XC61" s="7"/>
      <c r="XD61" s="7"/>
      <c r="XE61" s="7"/>
      <c r="XF61" s="7"/>
      <c r="XG61" s="7"/>
      <c r="XH61" s="7"/>
      <c r="XI61" s="7"/>
      <c r="XJ61" s="7"/>
      <c r="XK61" s="7"/>
      <c r="XL61" s="7"/>
      <c r="XM61" s="7"/>
      <c r="XN61" s="7"/>
      <c r="XO61" s="7"/>
      <c r="XP61" s="7"/>
      <c r="XQ61" s="7"/>
      <c r="XR61" s="7"/>
      <c r="XS61" s="7"/>
      <c r="XT61" s="7"/>
      <c r="XU61" s="7"/>
      <c r="XV61" s="7"/>
      <c r="XW61" s="7"/>
      <c r="XX61" s="7"/>
      <c r="XY61" s="7"/>
      <c r="XZ61" s="7"/>
      <c r="YA61" s="7"/>
      <c r="YB61" s="7"/>
      <c r="YC61" s="7"/>
      <c r="YD61" s="7"/>
      <c r="YE61" s="7"/>
      <c r="YF61" s="7"/>
      <c r="YG61" s="7"/>
      <c r="YH61" s="7"/>
      <c r="YI61" s="7"/>
      <c r="YJ61" s="7"/>
      <c r="YK61" s="7"/>
      <c r="YL61" s="7"/>
      <c r="YM61" s="7"/>
      <c r="YN61" s="7"/>
      <c r="YO61" s="7"/>
      <c r="YP61" s="7"/>
      <c r="YQ61" s="7"/>
      <c r="YR61" s="7"/>
      <c r="YS61" s="7"/>
      <c r="YT61" s="7"/>
      <c r="YU61" s="7"/>
      <c r="YV61" s="7"/>
      <c r="YW61" s="7"/>
      <c r="YX61" s="7"/>
      <c r="YY61" s="7"/>
      <c r="YZ61" s="7"/>
      <c r="ZA61" s="7"/>
      <c r="ZB61" s="7"/>
      <c r="ZC61" s="7"/>
      <c r="ZD61" s="7"/>
      <c r="ZE61" s="7"/>
      <c r="ZF61" s="7"/>
      <c r="ZG61" s="7"/>
      <c r="ZH61" s="7"/>
      <c r="ZI61" s="7"/>
      <c r="ZJ61" s="7"/>
      <c r="ZK61" s="7"/>
      <c r="ZL61" s="7"/>
      <c r="ZM61" s="7"/>
      <c r="ZN61" s="7"/>
      <c r="ZO61" s="7"/>
      <c r="ZP61" s="7"/>
      <c r="ZQ61" s="7"/>
      <c r="ZR61" s="7"/>
      <c r="ZS61" s="7"/>
      <c r="ZT61" s="7"/>
      <c r="ZU61" s="7"/>
      <c r="ZV61" s="7"/>
      <c r="ZW61" s="7"/>
      <c r="ZX61" s="7"/>
      <c r="ZY61" s="7"/>
      <c r="ZZ61" s="7"/>
      <c r="AAA61" s="7"/>
      <c r="AAB61" s="7"/>
      <c r="AAC61" s="7"/>
      <c r="AAD61" s="7"/>
      <c r="AAE61" s="7"/>
      <c r="AAF61" s="7"/>
      <c r="AAG61" s="7"/>
      <c r="AAH61" s="7"/>
      <c r="AAI61" s="7"/>
      <c r="AAJ61" s="7"/>
      <c r="AAK61" s="7"/>
      <c r="AAL61" s="7"/>
      <c r="AAM61" s="7"/>
      <c r="AAN61" s="7"/>
      <c r="AAO61" s="7"/>
      <c r="AAP61" s="7"/>
      <c r="AAQ61" s="7"/>
      <c r="AAR61" s="7"/>
      <c r="AAS61" s="7"/>
      <c r="AAT61" s="7"/>
      <c r="AAU61" s="7"/>
      <c r="AAV61" s="7"/>
      <c r="AAW61" s="7"/>
      <c r="AAX61" s="7"/>
      <c r="AAY61" s="7"/>
      <c r="AAZ61" s="7"/>
      <c r="ABA61" s="7"/>
      <c r="ABB61" s="7"/>
      <c r="ABC61" s="7"/>
      <c r="ABD61" s="7"/>
      <c r="ABE61" s="7"/>
      <c r="ABF61" s="7"/>
      <c r="ABG61" s="7"/>
      <c r="ABH61" s="7"/>
      <c r="ABI61" s="7"/>
      <c r="ABJ61" s="7"/>
      <c r="ABK61" s="7"/>
      <c r="ABL61" s="7"/>
      <c r="ABM61" s="7"/>
      <c r="ABN61" s="7"/>
      <c r="ABO61" s="7"/>
      <c r="ABP61" s="7"/>
      <c r="ABQ61" s="7"/>
      <c r="ABR61" s="7"/>
      <c r="ABS61" s="7"/>
      <c r="ABT61" s="7"/>
      <c r="ABU61" s="7"/>
      <c r="ABV61" s="7"/>
      <c r="ABW61" s="7"/>
      <c r="ABX61" s="7"/>
      <c r="ABY61" s="7"/>
      <c r="ABZ61" s="7"/>
      <c r="ACA61" s="7"/>
      <c r="ACB61" s="7"/>
      <c r="ACC61" s="7"/>
      <c r="ACD61" s="7"/>
      <c r="ACE61" s="7"/>
      <c r="ACF61" s="7"/>
      <c r="ACG61" s="7"/>
      <c r="ACH61" s="7"/>
      <c r="ACI61" s="7"/>
      <c r="ACJ61" s="7"/>
      <c r="ACK61" s="7"/>
      <c r="ACL61" s="7"/>
      <c r="ACM61" s="7"/>
      <c r="ACN61" s="7"/>
      <c r="ACO61" s="7"/>
      <c r="ACP61" s="7"/>
      <c r="ACQ61" s="7"/>
      <c r="ACR61" s="7"/>
      <c r="ACS61" s="7"/>
      <c r="ACT61" s="7"/>
      <c r="ACU61" s="7"/>
      <c r="ACV61" s="7"/>
      <c r="ACW61" s="7"/>
      <c r="ACX61" s="7"/>
      <c r="ACY61" s="7"/>
      <c r="ACZ61" s="7"/>
      <c r="ADA61" s="7"/>
      <c r="ADB61" s="7"/>
      <c r="ADC61" s="7"/>
      <c r="ADD61" s="7"/>
      <c r="ADE61" s="7"/>
      <c r="ADF61" s="7"/>
      <c r="ADG61" s="7"/>
      <c r="ADH61" s="7"/>
      <c r="ADI61" s="7"/>
      <c r="ADJ61" s="7"/>
      <c r="ADK61" s="7"/>
      <c r="ADL61" s="7"/>
      <c r="ADM61" s="7"/>
      <c r="ADN61" s="7"/>
      <c r="ADO61" s="7"/>
      <c r="ADP61" s="7"/>
      <c r="ADQ61" s="7"/>
      <c r="ADR61" s="7"/>
      <c r="ADS61" s="7"/>
      <c r="ADT61" s="7"/>
      <c r="ADU61" s="7"/>
      <c r="ADV61" s="7"/>
      <c r="ADW61" s="7"/>
      <c r="ADX61" s="7"/>
      <c r="ADY61" s="7"/>
      <c r="ADZ61" s="7"/>
      <c r="AEA61" s="7"/>
      <c r="AEB61" s="7"/>
      <c r="AEC61" s="7"/>
      <c r="AED61" s="7"/>
      <c r="AEE61" s="7"/>
      <c r="AEF61" s="7"/>
      <c r="AEG61" s="7"/>
      <c r="AEH61" s="7"/>
      <c r="AEI61" s="7"/>
      <c r="AEJ61" s="7"/>
      <c r="AEK61" s="7"/>
      <c r="AEL61" s="7"/>
      <c r="AEM61" s="7"/>
      <c r="AEN61" s="7"/>
      <c r="AEO61" s="7"/>
      <c r="AEP61" s="7"/>
      <c r="AEQ61" s="7"/>
      <c r="AER61" s="7"/>
      <c r="AES61" s="7"/>
      <c r="AET61" s="7"/>
      <c r="AEU61" s="7"/>
      <c r="AEV61" s="7"/>
      <c r="AEW61" s="7"/>
      <c r="AEX61" s="7"/>
      <c r="AEY61" s="7"/>
      <c r="AEZ61" s="7"/>
      <c r="AFA61" s="7"/>
      <c r="AFB61" s="7"/>
      <c r="AFC61" s="7"/>
      <c r="AFD61" s="7"/>
      <c r="AFE61" s="7"/>
      <c r="AFF61" s="7"/>
      <c r="AFG61" s="7"/>
      <c r="AFH61" s="7"/>
      <c r="AFI61" s="7"/>
      <c r="AFJ61" s="7"/>
      <c r="AFK61" s="7"/>
      <c r="AFL61" s="7"/>
      <c r="AFM61" s="7"/>
      <c r="AFN61" s="7"/>
      <c r="AFO61" s="7"/>
      <c r="AFP61" s="7"/>
      <c r="AFQ61" s="7"/>
      <c r="AFR61" s="7"/>
      <c r="AFS61" s="7"/>
      <c r="AFT61" s="7"/>
      <c r="AFU61" s="7"/>
      <c r="AFV61" s="7"/>
      <c r="AFW61" s="7"/>
      <c r="AFX61" s="7"/>
      <c r="AFY61" s="7"/>
      <c r="AFZ61" s="7"/>
      <c r="AGA61" s="7"/>
      <c r="AGB61" s="7"/>
      <c r="AGC61" s="7"/>
      <c r="AGD61" s="7"/>
      <c r="AGE61" s="7"/>
      <c r="AGF61" s="7"/>
      <c r="AGG61" s="7"/>
      <c r="AGH61" s="7"/>
      <c r="AGI61" s="7"/>
      <c r="AGJ61" s="7"/>
      <c r="AGK61" s="7"/>
      <c r="AGL61" s="7"/>
      <c r="AGM61" s="7"/>
      <c r="AGN61" s="7"/>
      <c r="AGO61" s="7"/>
      <c r="AGP61" s="7"/>
      <c r="AGQ61" s="7"/>
      <c r="AGR61" s="7"/>
      <c r="AGS61" s="7"/>
      <c r="AGT61" s="7"/>
      <c r="AGU61" s="7"/>
      <c r="AGV61" s="7"/>
      <c r="AGW61" s="7"/>
      <c r="AGX61" s="7"/>
      <c r="AGY61" s="7"/>
      <c r="AGZ61" s="7"/>
      <c r="AHA61" s="7"/>
      <c r="AHB61" s="7"/>
      <c r="AHC61" s="7"/>
      <c r="AHD61" s="7"/>
      <c r="AHE61" s="7"/>
      <c r="AHF61" s="7"/>
      <c r="AHG61" s="7"/>
      <c r="AHH61" s="7"/>
      <c r="AHI61" s="7"/>
      <c r="AHJ61" s="7"/>
      <c r="AHK61" s="7"/>
      <c r="AHL61" s="7"/>
      <c r="AHM61" s="7"/>
      <c r="AHN61" s="7"/>
      <c r="AHO61" s="7"/>
      <c r="AHP61" s="7"/>
      <c r="AHQ61" s="7"/>
      <c r="AHR61" s="7"/>
      <c r="AHS61" s="7"/>
      <c r="AHT61" s="7"/>
      <c r="AHU61" s="7"/>
      <c r="AHV61" s="7"/>
      <c r="AHW61" s="7"/>
      <c r="AHX61" s="7"/>
      <c r="AHY61" s="7"/>
      <c r="AHZ61" s="7"/>
      <c r="AIA61" s="7"/>
      <c r="AIB61" s="7"/>
      <c r="AIC61" s="7"/>
      <c r="AID61" s="7"/>
      <c r="AIE61" s="7"/>
      <c r="AIF61" s="7"/>
      <c r="AIG61" s="7"/>
      <c r="AIH61" s="7"/>
      <c r="AII61" s="7"/>
      <c r="AIJ61" s="7"/>
      <c r="AIK61" s="7"/>
      <c r="AIL61" s="7"/>
      <c r="AIM61" s="7"/>
      <c r="AIN61" s="7"/>
      <c r="AIO61" s="7"/>
      <c r="AIP61" s="7"/>
      <c r="AIQ61" s="7"/>
      <c r="AIR61" s="7"/>
      <c r="AIS61" s="7"/>
      <c r="AIT61" s="7"/>
      <c r="AIU61" s="7"/>
      <c r="AIV61" s="7"/>
      <c r="AIW61" s="7"/>
      <c r="AIX61" s="7"/>
      <c r="AIY61" s="7"/>
      <c r="AIZ61" s="7"/>
      <c r="AJA61" s="7"/>
      <c r="AJB61" s="7"/>
      <c r="AJC61" s="7"/>
      <c r="AJD61" s="7"/>
      <c r="AJE61" s="7"/>
      <c r="AJF61" s="7"/>
      <c r="AJG61" s="7"/>
      <c r="AJH61" s="7"/>
      <c r="AJI61" s="7"/>
      <c r="AJJ61" s="7"/>
      <c r="AJK61" s="7"/>
      <c r="AJL61" s="7"/>
      <c r="AJM61" s="7"/>
      <c r="AJN61" s="7"/>
      <c r="AJO61" s="7"/>
      <c r="AJP61" s="7"/>
      <c r="AJQ61" s="7"/>
      <c r="AJR61" s="7"/>
      <c r="AJS61" s="7"/>
      <c r="AJT61" s="7"/>
      <c r="AJU61" s="7"/>
      <c r="AJV61" s="7"/>
      <c r="AJW61" s="7"/>
      <c r="AJX61" s="7"/>
      <c r="AJY61" s="7"/>
      <c r="AJZ61" s="7"/>
      <c r="AKA61" s="7"/>
      <c r="AKB61" s="7"/>
      <c r="AKC61" s="7"/>
      <c r="AKD61" s="7"/>
      <c r="AKE61" s="7"/>
      <c r="AKF61" s="7"/>
      <c r="AKG61" s="7"/>
      <c r="AKH61" s="7"/>
      <c r="AKI61" s="7"/>
      <c r="AKJ61" s="7"/>
      <c r="AKK61" s="7"/>
      <c r="AKL61" s="7"/>
      <c r="AKM61" s="7"/>
      <c r="AKN61" s="7"/>
      <c r="AKO61" s="7"/>
      <c r="AKP61" s="7"/>
      <c r="AKQ61" s="7"/>
      <c r="AKR61" s="7"/>
      <c r="AKS61" s="7"/>
      <c r="AKT61" s="7"/>
      <c r="AKU61" s="7"/>
      <c r="AKV61" s="7"/>
      <c r="AKW61" s="7"/>
      <c r="AKX61" s="7"/>
      <c r="AKY61" s="7"/>
      <c r="AKZ61" s="7"/>
      <c r="ALA61" s="7"/>
      <c r="ALB61" s="7"/>
      <c r="ALC61" s="7"/>
      <c r="ALD61" s="7"/>
      <c r="ALE61" s="7"/>
      <c r="ALF61" s="7"/>
      <c r="ALG61" s="7"/>
      <c r="ALH61" s="7"/>
      <c r="ALI61" s="7"/>
      <c r="ALJ61" s="7"/>
      <c r="ALK61" s="7"/>
      <c r="ALL61" s="7"/>
      <c r="ALM61" s="7"/>
      <c r="ALN61" s="7"/>
      <c r="ALO61" s="7"/>
      <c r="ALP61" s="7"/>
      <c r="ALQ61" s="7"/>
      <c r="ALR61" s="7"/>
      <c r="ALS61" s="7"/>
      <c r="ALT61" s="7"/>
      <c r="ALU61" s="7"/>
      <c r="ALV61" s="7"/>
      <c r="ALW61" s="7"/>
      <c r="ALX61" s="7"/>
      <c r="ALY61" s="7"/>
      <c r="ALZ61" s="7"/>
      <c r="AMA61" s="7"/>
      <c r="AMB61" s="7"/>
      <c r="AMC61" s="7"/>
      <c r="AMD61" s="7"/>
      <c r="AME61" s="7"/>
      <c r="AMF61" s="7"/>
      <c r="AMG61" s="7"/>
      <c r="AMH61" s="7"/>
    </row>
    <row r="62" spans="1:1022" s="5" customFormat="1" ht="65">
      <c r="A62" s="17" t="s">
        <v>163</v>
      </c>
      <c r="B62" s="17" t="s">
        <v>168</v>
      </c>
      <c r="C62" s="12"/>
      <c r="D62" s="52"/>
      <c r="E62" s="12" t="s">
        <v>164</v>
      </c>
      <c r="F62" s="72">
        <v>41398</v>
      </c>
      <c r="G62" s="50"/>
      <c r="H62" s="17" t="s">
        <v>271</v>
      </c>
      <c r="I62" s="17" t="s">
        <v>272</v>
      </c>
      <c r="J62" s="71"/>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c r="ID62" s="7"/>
      <c r="IE62" s="7"/>
      <c r="IF62" s="7"/>
      <c r="IG62" s="7"/>
      <c r="IH62" s="7"/>
      <c r="II62" s="7"/>
      <c r="IJ62" s="7"/>
      <c r="IK62" s="7"/>
      <c r="IL62" s="7"/>
      <c r="IM62" s="7"/>
      <c r="IN62" s="7"/>
      <c r="IO62" s="7"/>
      <c r="IP62" s="7"/>
      <c r="IQ62" s="7"/>
      <c r="IR62" s="7"/>
      <c r="IS62" s="7"/>
      <c r="IT62" s="7"/>
      <c r="IU62" s="7"/>
      <c r="IV62" s="7"/>
      <c r="IW62" s="7"/>
      <c r="IX62" s="7"/>
      <c r="IY62" s="7"/>
      <c r="IZ62" s="7"/>
      <c r="JA62" s="7"/>
      <c r="JB62" s="7"/>
      <c r="JC62" s="7"/>
      <c r="JD62" s="7"/>
      <c r="JE62" s="7"/>
      <c r="JF62" s="7"/>
      <c r="JG62" s="7"/>
      <c r="JH62" s="7"/>
      <c r="JI62" s="7"/>
      <c r="JJ62" s="7"/>
      <c r="JK62" s="7"/>
      <c r="JL62" s="7"/>
      <c r="JM62" s="7"/>
      <c r="JN62" s="7"/>
      <c r="JO62" s="7"/>
      <c r="JP62" s="7"/>
      <c r="JQ62" s="7"/>
      <c r="JR62" s="7"/>
      <c r="JS62" s="7"/>
      <c r="JT62" s="7"/>
      <c r="JU62" s="7"/>
      <c r="JV62" s="7"/>
      <c r="JW62" s="7"/>
      <c r="JX62" s="7"/>
      <c r="JY62" s="7"/>
      <c r="JZ62" s="7"/>
      <c r="KA62" s="7"/>
      <c r="KB62" s="7"/>
      <c r="KC62" s="7"/>
      <c r="KD62" s="7"/>
      <c r="KE62" s="7"/>
      <c r="KF62" s="7"/>
      <c r="KG62" s="7"/>
      <c r="KH62" s="7"/>
      <c r="KI62" s="7"/>
      <c r="KJ62" s="7"/>
      <c r="KK62" s="7"/>
      <c r="KL62" s="7"/>
      <c r="KM62" s="7"/>
      <c r="KN62" s="7"/>
      <c r="KO62" s="7"/>
      <c r="KP62" s="7"/>
      <c r="KQ62" s="7"/>
      <c r="KR62" s="7"/>
      <c r="KS62" s="7"/>
      <c r="KT62" s="7"/>
      <c r="KU62" s="7"/>
      <c r="KV62" s="7"/>
      <c r="KW62" s="7"/>
      <c r="KX62" s="7"/>
      <c r="KY62" s="7"/>
      <c r="KZ62" s="7"/>
      <c r="LA62" s="7"/>
      <c r="LB62" s="7"/>
      <c r="LC62" s="7"/>
      <c r="LD62" s="7"/>
      <c r="LE62" s="7"/>
      <c r="LF62" s="7"/>
      <c r="LG62" s="7"/>
      <c r="LH62" s="7"/>
      <c r="LI62" s="7"/>
      <c r="LJ62" s="7"/>
      <c r="LK62" s="7"/>
      <c r="LL62" s="7"/>
      <c r="LM62" s="7"/>
      <c r="LN62" s="7"/>
      <c r="LO62" s="7"/>
      <c r="LP62" s="7"/>
      <c r="LQ62" s="7"/>
      <c r="LR62" s="7"/>
      <c r="LS62" s="7"/>
      <c r="LT62" s="7"/>
      <c r="LU62" s="7"/>
      <c r="LV62" s="7"/>
      <c r="LW62" s="7"/>
      <c r="LX62" s="7"/>
      <c r="LY62" s="7"/>
      <c r="LZ62" s="7"/>
      <c r="MA62" s="7"/>
      <c r="MB62" s="7"/>
      <c r="MC62" s="7"/>
      <c r="MD62" s="7"/>
      <c r="ME62" s="7"/>
      <c r="MF62" s="7"/>
      <c r="MG62" s="7"/>
      <c r="MH62" s="7"/>
      <c r="MI62" s="7"/>
      <c r="MJ62" s="7"/>
      <c r="MK62" s="7"/>
      <c r="ML62" s="7"/>
      <c r="MM62" s="7"/>
      <c r="MN62" s="7"/>
      <c r="MO62" s="7"/>
      <c r="MP62" s="7"/>
      <c r="MQ62" s="7"/>
      <c r="MR62" s="7"/>
      <c r="MS62" s="7"/>
      <c r="MT62" s="7"/>
      <c r="MU62" s="7"/>
      <c r="MV62" s="7"/>
      <c r="MW62" s="7"/>
      <c r="MX62" s="7"/>
      <c r="MY62" s="7"/>
      <c r="MZ62" s="7"/>
      <c r="NA62" s="7"/>
      <c r="NB62" s="7"/>
      <c r="NC62" s="7"/>
      <c r="ND62" s="7"/>
      <c r="NE62" s="7"/>
      <c r="NF62" s="7"/>
      <c r="NG62" s="7"/>
      <c r="NH62" s="7"/>
      <c r="NI62" s="7"/>
      <c r="NJ62" s="7"/>
      <c r="NK62" s="7"/>
      <c r="NL62" s="7"/>
      <c r="NM62" s="7"/>
      <c r="NN62" s="7"/>
      <c r="NO62" s="7"/>
      <c r="NP62" s="7"/>
      <c r="NQ62" s="7"/>
      <c r="NR62" s="7"/>
      <c r="NS62" s="7"/>
      <c r="NT62" s="7"/>
      <c r="NU62" s="7"/>
      <c r="NV62" s="7"/>
      <c r="NW62" s="7"/>
      <c r="NX62" s="7"/>
      <c r="NY62" s="7"/>
      <c r="NZ62" s="7"/>
      <c r="OA62" s="7"/>
      <c r="OB62" s="7"/>
      <c r="OC62" s="7"/>
      <c r="OD62" s="7"/>
      <c r="OE62" s="7"/>
      <c r="OF62" s="7"/>
      <c r="OG62" s="7"/>
      <c r="OH62" s="7"/>
      <c r="OI62" s="7"/>
      <c r="OJ62" s="7"/>
      <c r="OK62" s="7"/>
      <c r="OL62" s="7"/>
      <c r="OM62" s="7"/>
      <c r="ON62" s="7"/>
      <c r="OO62" s="7"/>
      <c r="OP62" s="7"/>
      <c r="OQ62" s="7"/>
      <c r="OR62" s="7"/>
      <c r="OS62" s="7"/>
      <c r="OT62" s="7"/>
      <c r="OU62" s="7"/>
      <c r="OV62" s="7"/>
      <c r="OW62" s="7"/>
      <c r="OX62" s="7"/>
      <c r="OY62" s="7"/>
      <c r="OZ62" s="7"/>
      <c r="PA62" s="7"/>
      <c r="PB62" s="7"/>
      <c r="PC62" s="7"/>
      <c r="PD62" s="7"/>
      <c r="PE62" s="7"/>
      <c r="PF62" s="7"/>
      <c r="PG62" s="7"/>
      <c r="PH62" s="7"/>
      <c r="PI62" s="7"/>
      <c r="PJ62" s="7"/>
      <c r="PK62" s="7"/>
      <c r="PL62" s="7"/>
      <c r="PM62" s="7"/>
      <c r="PN62" s="7"/>
      <c r="PO62" s="7"/>
      <c r="PP62" s="7"/>
      <c r="PQ62" s="7"/>
      <c r="PR62" s="7"/>
      <c r="PS62" s="7"/>
      <c r="PT62" s="7"/>
      <c r="PU62" s="7"/>
      <c r="PV62" s="7"/>
      <c r="PW62" s="7"/>
      <c r="PX62" s="7"/>
      <c r="PY62" s="7"/>
      <c r="PZ62" s="7"/>
      <c r="QA62" s="7"/>
      <c r="QB62" s="7"/>
      <c r="QC62" s="7"/>
      <c r="QD62" s="7"/>
      <c r="QE62" s="7"/>
      <c r="QF62" s="7"/>
      <c r="QG62" s="7"/>
      <c r="QH62" s="7"/>
      <c r="QI62" s="7"/>
      <c r="QJ62" s="7"/>
      <c r="QK62" s="7"/>
      <c r="QL62" s="7"/>
      <c r="QM62" s="7"/>
      <c r="QN62" s="7"/>
      <c r="QO62" s="7"/>
      <c r="QP62" s="7"/>
      <c r="QQ62" s="7"/>
      <c r="QR62" s="7"/>
      <c r="QS62" s="7"/>
      <c r="QT62" s="7"/>
      <c r="QU62" s="7"/>
      <c r="QV62" s="7"/>
      <c r="QW62" s="7"/>
      <c r="QX62" s="7"/>
      <c r="QY62" s="7"/>
      <c r="QZ62" s="7"/>
      <c r="RA62" s="7"/>
      <c r="RB62" s="7"/>
      <c r="RC62" s="7"/>
      <c r="RD62" s="7"/>
      <c r="RE62" s="7"/>
      <c r="RF62" s="7"/>
      <c r="RG62" s="7"/>
      <c r="RH62" s="7"/>
      <c r="RI62" s="7"/>
      <c r="RJ62" s="7"/>
      <c r="RK62" s="7"/>
      <c r="RL62" s="7"/>
      <c r="RM62" s="7"/>
      <c r="RN62" s="7"/>
      <c r="RO62" s="7"/>
      <c r="RP62" s="7"/>
      <c r="RQ62" s="7"/>
      <c r="RR62" s="7"/>
      <c r="RS62" s="7"/>
      <c r="RT62" s="7"/>
      <c r="RU62" s="7"/>
      <c r="RV62" s="7"/>
      <c r="RW62" s="7"/>
      <c r="RX62" s="7"/>
      <c r="RY62" s="7"/>
      <c r="RZ62" s="7"/>
      <c r="SA62" s="7"/>
      <c r="SB62" s="7"/>
      <c r="SC62" s="7"/>
      <c r="SD62" s="7"/>
      <c r="SE62" s="7"/>
      <c r="SF62" s="7"/>
      <c r="SG62" s="7"/>
      <c r="SH62" s="7"/>
      <c r="SI62" s="7"/>
      <c r="SJ62" s="7"/>
      <c r="SK62" s="7"/>
      <c r="SL62" s="7"/>
      <c r="SM62" s="7"/>
      <c r="SN62" s="7"/>
      <c r="SO62" s="7"/>
      <c r="SP62" s="7"/>
      <c r="SQ62" s="7"/>
      <c r="SR62" s="7"/>
      <c r="SS62" s="7"/>
      <c r="ST62" s="7"/>
      <c r="SU62" s="7"/>
      <c r="SV62" s="7"/>
      <c r="SW62" s="7"/>
      <c r="SX62" s="7"/>
      <c r="SY62" s="7"/>
      <c r="SZ62" s="7"/>
      <c r="TA62" s="7"/>
      <c r="TB62" s="7"/>
      <c r="TC62" s="7"/>
      <c r="TD62" s="7"/>
      <c r="TE62" s="7"/>
      <c r="TF62" s="7"/>
      <c r="TG62" s="7"/>
      <c r="TH62" s="7"/>
      <c r="TI62" s="7"/>
      <c r="TJ62" s="7"/>
      <c r="TK62" s="7"/>
      <c r="TL62" s="7"/>
      <c r="TM62" s="7"/>
      <c r="TN62" s="7"/>
      <c r="TO62" s="7"/>
      <c r="TP62" s="7"/>
      <c r="TQ62" s="7"/>
      <c r="TR62" s="7"/>
      <c r="TS62" s="7"/>
      <c r="TT62" s="7"/>
      <c r="TU62" s="7"/>
      <c r="TV62" s="7"/>
      <c r="TW62" s="7"/>
      <c r="TX62" s="7"/>
      <c r="TY62" s="7"/>
      <c r="TZ62" s="7"/>
      <c r="UA62" s="7"/>
      <c r="UB62" s="7"/>
      <c r="UC62" s="7"/>
      <c r="UD62" s="7"/>
      <c r="UE62" s="7"/>
      <c r="UF62" s="7"/>
      <c r="UG62" s="7"/>
      <c r="UH62" s="7"/>
      <c r="UI62" s="7"/>
      <c r="UJ62" s="7"/>
      <c r="UK62" s="7"/>
      <c r="UL62" s="7"/>
      <c r="UM62" s="7"/>
      <c r="UN62" s="7"/>
      <c r="UO62" s="7"/>
      <c r="UP62" s="7"/>
      <c r="UQ62" s="7"/>
      <c r="UR62" s="7"/>
      <c r="US62" s="7"/>
      <c r="UT62" s="7"/>
      <c r="UU62" s="7"/>
      <c r="UV62" s="7"/>
      <c r="UW62" s="7"/>
      <c r="UX62" s="7"/>
      <c r="UY62" s="7"/>
      <c r="UZ62" s="7"/>
      <c r="VA62" s="7"/>
      <c r="VB62" s="7"/>
      <c r="VC62" s="7"/>
      <c r="VD62" s="7"/>
      <c r="VE62" s="7"/>
      <c r="VF62" s="7"/>
      <c r="VG62" s="7"/>
      <c r="VH62" s="7"/>
      <c r="VI62" s="7"/>
      <c r="VJ62" s="7"/>
      <c r="VK62" s="7"/>
      <c r="VL62" s="7"/>
      <c r="VM62" s="7"/>
      <c r="VN62" s="7"/>
      <c r="VO62" s="7"/>
      <c r="VP62" s="7"/>
      <c r="VQ62" s="7"/>
      <c r="VR62" s="7"/>
      <c r="VS62" s="7"/>
      <c r="VT62" s="7"/>
      <c r="VU62" s="7"/>
      <c r="VV62" s="7"/>
      <c r="VW62" s="7"/>
      <c r="VX62" s="7"/>
      <c r="VY62" s="7"/>
      <c r="VZ62" s="7"/>
      <c r="WA62" s="7"/>
      <c r="WB62" s="7"/>
      <c r="WC62" s="7"/>
      <c r="WD62" s="7"/>
      <c r="WE62" s="7"/>
      <c r="WF62" s="7"/>
      <c r="WG62" s="7"/>
      <c r="WH62" s="7"/>
      <c r="WI62" s="7"/>
      <c r="WJ62" s="7"/>
      <c r="WK62" s="7"/>
      <c r="WL62" s="7"/>
      <c r="WM62" s="7"/>
      <c r="WN62" s="7"/>
      <c r="WO62" s="7"/>
      <c r="WP62" s="7"/>
      <c r="WQ62" s="7"/>
      <c r="WR62" s="7"/>
      <c r="WS62" s="7"/>
      <c r="WT62" s="7"/>
      <c r="WU62" s="7"/>
      <c r="WV62" s="7"/>
      <c r="WW62" s="7"/>
      <c r="WX62" s="7"/>
      <c r="WY62" s="7"/>
      <c r="WZ62" s="7"/>
      <c r="XA62" s="7"/>
      <c r="XB62" s="7"/>
      <c r="XC62" s="7"/>
      <c r="XD62" s="7"/>
      <c r="XE62" s="7"/>
      <c r="XF62" s="7"/>
      <c r="XG62" s="7"/>
      <c r="XH62" s="7"/>
      <c r="XI62" s="7"/>
      <c r="XJ62" s="7"/>
      <c r="XK62" s="7"/>
      <c r="XL62" s="7"/>
      <c r="XM62" s="7"/>
      <c r="XN62" s="7"/>
      <c r="XO62" s="7"/>
      <c r="XP62" s="7"/>
      <c r="XQ62" s="7"/>
      <c r="XR62" s="7"/>
      <c r="XS62" s="7"/>
      <c r="XT62" s="7"/>
      <c r="XU62" s="7"/>
      <c r="XV62" s="7"/>
      <c r="XW62" s="7"/>
      <c r="XX62" s="7"/>
      <c r="XY62" s="7"/>
      <c r="XZ62" s="7"/>
      <c r="YA62" s="7"/>
      <c r="YB62" s="7"/>
      <c r="YC62" s="7"/>
      <c r="YD62" s="7"/>
      <c r="YE62" s="7"/>
      <c r="YF62" s="7"/>
      <c r="YG62" s="7"/>
      <c r="YH62" s="7"/>
      <c r="YI62" s="7"/>
      <c r="YJ62" s="7"/>
      <c r="YK62" s="7"/>
      <c r="YL62" s="7"/>
      <c r="YM62" s="7"/>
      <c r="YN62" s="7"/>
      <c r="YO62" s="7"/>
      <c r="YP62" s="7"/>
      <c r="YQ62" s="7"/>
      <c r="YR62" s="7"/>
      <c r="YS62" s="7"/>
      <c r="YT62" s="7"/>
      <c r="YU62" s="7"/>
      <c r="YV62" s="7"/>
      <c r="YW62" s="7"/>
      <c r="YX62" s="7"/>
      <c r="YY62" s="7"/>
      <c r="YZ62" s="7"/>
      <c r="ZA62" s="7"/>
      <c r="ZB62" s="7"/>
      <c r="ZC62" s="7"/>
      <c r="ZD62" s="7"/>
      <c r="ZE62" s="7"/>
      <c r="ZF62" s="7"/>
      <c r="ZG62" s="7"/>
      <c r="ZH62" s="7"/>
      <c r="ZI62" s="7"/>
      <c r="ZJ62" s="7"/>
      <c r="ZK62" s="7"/>
      <c r="ZL62" s="7"/>
      <c r="ZM62" s="7"/>
      <c r="ZN62" s="7"/>
      <c r="ZO62" s="7"/>
      <c r="ZP62" s="7"/>
      <c r="ZQ62" s="7"/>
      <c r="ZR62" s="7"/>
      <c r="ZS62" s="7"/>
      <c r="ZT62" s="7"/>
      <c r="ZU62" s="7"/>
      <c r="ZV62" s="7"/>
      <c r="ZW62" s="7"/>
      <c r="ZX62" s="7"/>
      <c r="ZY62" s="7"/>
      <c r="ZZ62" s="7"/>
      <c r="AAA62" s="7"/>
      <c r="AAB62" s="7"/>
      <c r="AAC62" s="7"/>
      <c r="AAD62" s="7"/>
      <c r="AAE62" s="7"/>
      <c r="AAF62" s="7"/>
      <c r="AAG62" s="7"/>
      <c r="AAH62" s="7"/>
      <c r="AAI62" s="7"/>
      <c r="AAJ62" s="7"/>
      <c r="AAK62" s="7"/>
      <c r="AAL62" s="7"/>
      <c r="AAM62" s="7"/>
      <c r="AAN62" s="7"/>
      <c r="AAO62" s="7"/>
      <c r="AAP62" s="7"/>
      <c r="AAQ62" s="7"/>
      <c r="AAR62" s="7"/>
      <c r="AAS62" s="7"/>
      <c r="AAT62" s="7"/>
      <c r="AAU62" s="7"/>
      <c r="AAV62" s="7"/>
      <c r="AAW62" s="7"/>
      <c r="AAX62" s="7"/>
      <c r="AAY62" s="7"/>
      <c r="AAZ62" s="7"/>
      <c r="ABA62" s="7"/>
      <c r="ABB62" s="7"/>
      <c r="ABC62" s="7"/>
      <c r="ABD62" s="7"/>
      <c r="ABE62" s="7"/>
      <c r="ABF62" s="7"/>
      <c r="ABG62" s="7"/>
      <c r="ABH62" s="7"/>
      <c r="ABI62" s="7"/>
      <c r="ABJ62" s="7"/>
      <c r="ABK62" s="7"/>
      <c r="ABL62" s="7"/>
      <c r="ABM62" s="7"/>
      <c r="ABN62" s="7"/>
      <c r="ABO62" s="7"/>
      <c r="ABP62" s="7"/>
      <c r="ABQ62" s="7"/>
      <c r="ABR62" s="7"/>
      <c r="ABS62" s="7"/>
      <c r="ABT62" s="7"/>
      <c r="ABU62" s="7"/>
      <c r="ABV62" s="7"/>
      <c r="ABW62" s="7"/>
      <c r="ABX62" s="7"/>
      <c r="ABY62" s="7"/>
      <c r="ABZ62" s="7"/>
      <c r="ACA62" s="7"/>
      <c r="ACB62" s="7"/>
      <c r="ACC62" s="7"/>
      <c r="ACD62" s="7"/>
      <c r="ACE62" s="7"/>
      <c r="ACF62" s="7"/>
      <c r="ACG62" s="7"/>
      <c r="ACH62" s="7"/>
      <c r="ACI62" s="7"/>
      <c r="ACJ62" s="7"/>
      <c r="ACK62" s="7"/>
      <c r="ACL62" s="7"/>
      <c r="ACM62" s="7"/>
      <c r="ACN62" s="7"/>
      <c r="ACO62" s="7"/>
      <c r="ACP62" s="7"/>
      <c r="ACQ62" s="7"/>
      <c r="ACR62" s="7"/>
      <c r="ACS62" s="7"/>
      <c r="ACT62" s="7"/>
      <c r="ACU62" s="7"/>
      <c r="ACV62" s="7"/>
      <c r="ACW62" s="7"/>
      <c r="ACX62" s="7"/>
      <c r="ACY62" s="7"/>
      <c r="ACZ62" s="7"/>
      <c r="ADA62" s="7"/>
      <c r="ADB62" s="7"/>
      <c r="ADC62" s="7"/>
      <c r="ADD62" s="7"/>
      <c r="ADE62" s="7"/>
      <c r="ADF62" s="7"/>
      <c r="ADG62" s="7"/>
      <c r="ADH62" s="7"/>
      <c r="ADI62" s="7"/>
      <c r="ADJ62" s="7"/>
      <c r="ADK62" s="7"/>
      <c r="ADL62" s="7"/>
      <c r="ADM62" s="7"/>
      <c r="ADN62" s="7"/>
      <c r="ADO62" s="7"/>
      <c r="ADP62" s="7"/>
      <c r="ADQ62" s="7"/>
      <c r="ADR62" s="7"/>
      <c r="ADS62" s="7"/>
      <c r="ADT62" s="7"/>
      <c r="ADU62" s="7"/>
      <c r="ADV62" s="7"/>
      <c r="ADW62" s="7"/>
      <c r="ADX62" s="7"/>
      <c r="ADY62" s="7"/>
      <c r="ADZ62" s="7"/>
      <c r="AEA62" s="7"/>
      <c r="AEB62" s="7"/>
      <c r="AEC62" s="7"/>
      <c r="AED62" s="7"/>
      <c r="AEE62" s="7"/>
      <c r="AEF62" s="7"/>
      <c r="AEG62" s="7"/>
      <c r="AEH62" s="7"/>
      <c r="AEI62" s="7"/>
      <c r="AEJ62" s="7"/>
      <c r="AEK62" s="7"/>
      <c r="AEL62" s="7"/>
      <c r="AEM62" s="7"/>
      <c r="AEN62" s="7"/>
      <c r="AEO62" s="7"/>
      <c r="AEP62" s="7"/>
      <c r="AEQ62" s="7"/>
      <c r="AER62" s="7"/>
      <c r="AES62" s="7"/>
      <c r="AET62" s="7"/>
      <c r="AEU62" s="7"/>
      <c r="AEV62" s="7"/>
      <c r="AEW62" s="7"/>
      <c r="AEX62" s="7"/>
      <c r="AEY62" s="7"/>
      <c r="AEZ62" s="7"/>
      <c r="AFA62" s="7"/>
      <c r="AFB62" s="7"/>
      <c r="AFC62" s="7"/>
      <c r="AFD62" s="7"/>
      <c r="AFE62" s="7"/>
      <c r="AFF62" s="7"/>
      <c r="AFG62" s="7"/>
      <c r="AFH62" s="7"/>
      <c r="AFI62" s="7"/>
      <c r="AFJ62" s="7"/>
      <c r="AFK62" s="7"/>
      <c r="AFL62" s="7"/>
      <c r="AFM62" s="7"/>
      <c r="AFN62" s="7"/>
      <c r="AFO62" s="7"/>
      <c r="AFP62" s="7"/>
      <c r="AFQ62" s="7"/>
      <c r="AFR62" s="7"/>
      <c r="AFS62" s="7"/>
      <c r="AFT62" s="7"/>
      <c r="AFU62" s="7"/>
      <c r="AFV62" s="7"/>
      <c r="AFW62" s="7"/>
      <c r="AFX62" s="7"/>
      <c r="AFY62" s="7"/>
      <c r="AFZ62" s="7"/>
      <c r="AGA62" s="7"/>
      <c r="AGB62" s="7"/>
      <c r="AGC62" s="7"/>
      <c r="AGD62" s="7"/>
      <c r="AGE62" s="7"/>
      <c r="AGF62" s="7"/>
      <c r="AGG62" s="7"/>
      <c r="AGH62" s="7"/>
      <c r="AGI62" s="7"/>
      <c r="AGJ62" s="7"/>
      <c r="AGK62" s="7"/>
      <c r="AGL62" s="7"/>
      <c r="AGM62" s="7"/>
      <c r="AGN62" s="7"/>
      <c r="AGO62" s="7"/>
      <c r="AGP62" s="7"/>
      <c r="AGQ62" s="7"/>
      <c r="AGR62" s="7"/>
      <c r="AGS62" s="7"/>
      <c r="AGT62" s="7"/>
      <c r="AGU62" s="7"/>
      <c r="AGV62" s="7"/>
      <c r="AGW62" s="7"/>
      <c r="AGX62" s="7"/>
      <c r="AGY62" s="7"/>
      <c r="AGZ62" s="7"/>
      <c r="AHA62" s="7"/>
      <c r="AHB62" s="7"/>
      <c r="AHC62" s="7"/>
      <c r="AHD62" s="7"/>
      <c r="AHE62" s="7"/>
      <c r="AHF62" s="7"/>
      <c r="AHG62" s="7"/>
      <c r="AHH62" s="7"/>
      <c r="AHI62" s="7"/>
      <c r="AHJ62" s="7"/>
      <c r="AHK62" s="7"/>
      <c r="AHL62" s="7"/>
      <c r="AHM62" s="7"/>
      <c r="AHN62" s="7"/>
      <c r="AHO62" s="7"/>
      <c r="AHP62" s="7"/>
      <c r="AHQ62" s="7"/>
      <c r="AHR62" s="7"/>
      <c r="AHS62" s="7"/>
      <c r="AHT62" s="7"/>
      <c r="AHU62" s="7"/>
      <c r="AHV62" s="7"/>
      <c r="AHW62" s="7"/>
      <c r="AHX62" s="7"/>
      <c r="AHY62" s="7"/>
      <c r="AHZ62" s="7"/>
      <c r="AIA62" s="7"/>
      <c r="AIB62" s="7"/>
      <c r="AIC62" s="7"/>
      <c r="AID62" s="7"/>
      <c r="AIE62" s="7"/>
      <c r="AIF62" s="7"/>
      <c r="AIG62" s="7"/>
      <c r="AIH62" s="7"/>
      <c r="AII62" s="7"/>
      <c r="AIJ62" s="7"/>
      <c r="AIK62" s="7"/>
      <c r="AIL62" s="7"/>
      <c r="AIM62" s="7"/>
      <c r="AIN62" s="7"/>
      <c r="AIO62" s="7"/>
      <c r="AIP62" s="7"/>
      <c r="AIQ62" s="7"/>
      <c r="AIR62" s="7"/>
      <c r="AIS62" s="7"/>
      <c r="AIT62" s="7"/>
      <c r="AIU62" s="7"/>
      <c r="AIV62" s="7"/>
      <c r="AIW62" s="7"/>
      <c r="AIX62" s="7"/>
      <c r="AIY62" s="7"/>
      <c r="AIZ62" s="7"/>
      <c r="AJA62" s="7"/>
      <c r="AJB62" s="7"/>
      <c r="AJC62" s="7"/>
      <c r="AJD62" s="7"/>
      <c r="AJE62" s="7"/>
      <c r="AJF62" s="7"/>
      <c r="AJG62" s="7"/>
      <c r="AJH62" s="7"/>
      <c r="AJI62" s="7"/>
      <c r="AJJ62" s="7"/>
      <c r="AJK62" s="7"/>
      <c r="AJL62" s="7"/>
      <c r="AJM62" s="7"/>
      <c r="AJN62" s="7"/>
      <c r="AJO62" s="7"/>
      <c r="AJP62" s="7"/>
      <c r="AJQ62" s="7"/>
      <c r="AJR62" s="7"/>
      <c r="AJS62" s="7"/>
      <c r="AJT62" s="7"/>
      <c r="AJU62" s="7"/>
      <c r="AJV62" s="7"/>
      <c r="AJW62" s="7"/>
      <c r="AJX62" s="7"/>
      <c r="AJY62" s="7"/>
      <c r="AJZ62" s="7"/>
      <c r="AKA62" s="7"/>
      <c r="AKB62" s="7"/>
      <c r="AKC62" s="7"/>
      <c r="AKD62" s="7"/>
      <c r="AKE62" s="7"/>
      <c r="AKF62" s="7"/>
      <c r="AKG62" s="7"/>
      <c r="AKH62" s="7"/>
      <c r="AKI62" s="7"/>
      <c r="AKJ62" s="7"/>
      <c r="AKK62" s="7"/>
      <c r="AKL62" s="7"/>
      <c r="AKM62" s="7"/>
      <c r="AKN62" s="7"/>
      <c r="AKO62" s="7"/>
      <c r="AKP62" s="7"/>
      <c r="AKQ62" s="7"/>
      <c r="AKR62" s="7"/>
      <c r="AKS62" s="7"/>
      <c r="AKT62" s="7"/>
      <c r="AKU62" s="7"/>
      <c r="AKV62" s="7"/>
      <c r="AKW62" s="7"/>
      <c r="AKX62" s="7"/>
      <c r="AKY62" s="7"/>
      <c r="AKZ62" s="7"/>
      <c r="ALA62" s="7"/>
      <c r="ALB62" s="7"/>
      <c r="ALC62" s="7"/>
      <c r="ALD62" s="7"/>
      <c r="ALE62" s="7"/>
      <c r="ALF62" s="7"/>
      <c r="ALG62" s="7"/>
      <c r="ALH62" s="7"/>
      <c r="ALI62" s="7"/>
      <c r="ALJ62" s="7"/>
      <c r="ALK62" s="7"/>
      <c r="ALL62" s="7"/>
      <c r="ALM62" s="7"/>
      <c r="ALN62" s="7"/>
      <c r="ALO62" s="7"/>
      <c r="ALP62" s="7"/>
      <c r="ALQ62" s="7"/>
      <c r="ALR62" s="7"/>
      <c r="ALS62" s="7"/>
      <c r="ALT62" s="7"/>
      <c r="ALU62" s="7"/>
      <c r="ALV62" s="7"/>
      <c r="ALW62" s="7"/>
      <c r="ALX62" s="7"/>
      <c r="ALY62" s="7"/>
      <c r="ALZ62" s="7"/>
      <c r="AMA62" s="7"/>
      <c r="AMB62" s="7"/>
      <c r="AMC62" s="7"/>
      <c r="AMD62" s="7"/>
      <c r="AME62" s="7"/>
      <c r="AMF62" s="7"/>
      <c r="AMG62" s="7"/>
      <c r="AMH62" s="7"/>
    </row>
    <row r="63" spans="1:1022" s="4" customFormat="1">
      <c r="A63" s="46"/>
      <c r="B63" s="47"/>
      <c r="C63" s="48" t="s">
        <v>172</v>
      </c>
      <c r="D63" s="49"/>
      <c r="E63" s="11"/>
      <c r="F63" s="46"/>
      <c r="G63" s="46"/>
      <c r="H63" s="24"/>
      <c r="I63" s="25"/>
      <c r="J63" s="46"/>
    </row>
    <row r="64" spans="1:1022" ht="143">
      <c r="A64" s="17" t="s">
        <v>173</v>
      </c>
      <c r="B64" s="17"/>
      <c r="C64" s="17" t="s">
        <v>156</v>
      </c>
      <c r="D64" s="52">
        <v>51.5</v>
      </c>
      <c r="E64" s="12" t="s">
        <v>174</v>
      </c>
      <c r="F64" s="73">
        <v>41398</v>
      </c>
      <c r="G64" s="50"/>
      <c r="H64" s="74" t="s">
        <v>277</v>
      </c>
      <c r="I64" s="17" t="s">
        <v>175</v>
      </c>
      <c r="J64" s="75"/>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1"/>
      <c r="VB64" s="1"/>
      <c r="VC64" s="1"/>
      <c r="VD64" s="1"/>
      <c r="VE64" s="1"/>
      <c r="VF64" s="1"/>
      <c r="VG64" s="1"/>
      <c r="VH64" s="1"/>
      <c r="VI64" s="1"/>
      <c r="VJ64" s="1"/>
      <c r="VK64" s="1"/>
      <c r="VL64" s="1"/>
      <c r="VM64" s="1"/>
      <c r="VN64" s="1"/>
      <c r="VO64" s="1"/>
      <c r="VP64" s="1"/>
      <c r="VQ64" s="1"/>
      <c r="VR64" s="1"/>
      <c r="VS64" s="1"/>
      <c r="VT64" s="1"/>
      <c r="VU64" s="1"/>
      <c r="VV64" s="1"/>
      <c r="VW64" s="1"/>
      <c r="VX64" s="1"/>
      <c r="VY64" s="1"/>
      <c r="VZ64" s="1"/>
      <c r="WA64" s="1"/>
      <c r="WB64" s="1"/>
      <c r="WC64" s="1"/>
      <c r="WD64" s="1"/>
      <c r="WE64" s="1"/>
      <c r="WF64" s="1"/>
      <c r="WG64" s="1"/>
      <c r="WH64" s="1"/>
      <c r="WI64" s="1"/>
      <c r="WJ64" s="1"/>
      <c r="WK64" s="1"/>
      <c r="WL64" s="1"/>
      <c r="WM64" s="1"/>
      <c r="WN64" s="1"/>
      <c r="WO64" s="1"/>
      <c r="WP64" s="1"/>
      <c r="WQ64" s="1"/>
      <c r="WR64" s="1"/>
      <c r="WS64" s="1"/>
      <c r="WT64" s="1"/>
      <c r="WU64" s="1"/>
      <c r="WV64" s="1"/>
      <c r="WW64" s="1"/>
      <c r="WX64" s="1"/>
      <c r="WY64" s="1"/>
      <c r="WZ64" s="1"/>
      <c r="XA64" s="1"/>
      <c r="XB64" s="1"/>
      <c r="XC64" s="1"/>
      <c r="XD64" s="1"/>
      <c r="XE64" s="1"/>
      <c r="XF64" s="1"/>
      <c r="XG64" s="1"/>
      <c r="XH64" s="1"/>
      <c r="XI64" s="1"/>
      <c r="XJ64" s="1"/>
      <c r="XK64" s="1"/>
      <c r="XL64" s="1"/>
      <c r="XM64" s="1"/>
      <c r="XN64" s="1"/>
      <c r="XO64" s="1"/>
      <c r="XP64" s="1"/>
      <c r="XQ64" s="1"/>
      <c r="XR64" s="1"/>
      <c r="XS64" s="1"/>
      <c r="XT64" s="1"/>
      <c r="XU64" s="1"/>
      <c r="XV64" s="1"/>
      <c r="XW64" s="1"/>
      <c r="XX64" s="1"/>
      <c r="XY64" s="1"/>
      <c r="XZ64" s="1"/>
      <c r="YA64" s="1"/>
      <c r="YB64" s="1"/>
      <c r="YC64" s="1"/>
      <c r="YD64" s="1"/>
      <c r="YE64" s="1"/>
      <c r="YF64" s="1"/>
      <c r="YG64" s="1"/>
      <c r="YH64" s="1"/>
      <c r="YI64" s="1"/>
      <c r="YJ64" s="1"/>
      <c r="YK64" s="1"/>
      <c r="YL64" s="1"/>
      <c r="YM64" s="1"/>
      <c r="YN64" s="1"/>
      <c r="YO64" s="1"/>
      <c r="YP64" s="1"/>
      <c r="YQ64" s="1"/>
      <c r="YR64" s="1"/>
      <c r="YS64" s="1"/>
      <c r="YT64" s="1"/>
      <c r="YU64" s="1"/>
      <c r="YV64" s="1"/>
      <c r="YW64" s="1"/>
      <c r="YX64" s="1"/>
      <c r="YY64" s="1"/>
      <c r="YZ64" s="1"/>
      <c r="ZA64" s="1"/>
      <c r="ZB64" s="1"/>
      <c r="ZC64" s="1"/>
      <c r="ZD64" s="1"/>
      <c r="ZE64" s="1"/>
      <c r="ZF64" s="1"/>
      <c r="ZG64" s="1"/>
      <c r="ZH64" s="1"/>
      <c r="ZI64" s="1"/>
      <c r="ZJ64" s="1"/>
      <c r="ZK64" s="1"/>
      <c r="ZL64" s="1"/>
      <c r="ZM64" s="1"/>
      <c r="ZN64" s="1"/>
      <c r="ZO64" s="1"/>
      <c r="ZP64" s="1"/>
      <c r="ZQ64" s="1"/>
      <c r="ZR64" s="1"/>
      <c r="ZS64" s="1"/>
      <c r="ZT64" s="1"/>
      <c r="ZU64" s="1"/>
      <c r="ZV64" s="1"/>
      <c r="ZW64" s="1"/>
      <c r="ZX64" s="1"/>
      <c r="ZY64" s="1"/>
      <c r="ZZ64" s="1"/>
      <c r="AAA64" s="1"/>
      <c r="AAB64" s="1"/>
      <c r="AAC64" s="1"/>
      <c r="AAD64" s="1"/>
      <c r="AAE64" s="1"/>
      <c r="AAF64" s="1"/>
      <c r="AAG64" s="1"/>
      <c r="AAH64" s="1"/>
      <c r="AAI64" s="1"/>
      <c r="AAJ64" s="1"/>
      <c r="AAK64" s="1"/>
      <c r="AAL64" s="1"/>
      <c r="AAM64" s="1"/>
      <c r="AAN64" s="1"/>
      <c r="AAO64" s="1"/>
      <c r="AAP64" s="1"/>
      <c r="AAQ64" s="1"/>
      <c r="AAR64" s="1"/>
      <c r="AAS64" s="1"/>
      <c r="AAT64" s="1"/>
      <c r="AAU64" s="1"/>
      <c r="AAV64" s="1"/>
      <c r="AAW64" s="1"/>
      <c r="AAX64" s="1"/>
      <c r="AAY64" s="1"/>
      <c r="AAZ64" s="1"/>
      <c r="ABA64" s="1"/>
      <c r="ABB64" s="1"/>
      <c r="ABC64" s="1"/>
      <c r="ABD64" s="1"/>
      <c r="ABE64" s="1"/>
      <c r="ABF64" s="1"/>
      <c r="ABG64" s="1"/>
      <c r="ABH64" s="1"/>
      <c r="ABI64" s="1"/>
      <c r="ABJ64" s="1"/>
      <c r="ABK64" s="1"/>
      <c r="ABL64" s="1"/>
      <c r="ABM64" s="1"/>
      <c r="ABN64" s="1"/>
      <c r="ABO64" s="1"/>
      <c r="ABP64" s="1"/>
      <c r="ABQ64" s="1"/>
      <c r="ABR64" s="1"/>
      <c r="ABS64" s="1"/>
      <c r="ABT64" s="1"/>
      <c r="ABU64" s="1"/>
      <c r="ABV64" s="1"/>
      <c r="ABW64" s="1"/>
      <c r="ABX64" s="1"/>
      <c r="ABY64" s="1"/>
      <c r="ABZ64" s="1"/>
      <c r="ACA64" s="1"/>
      <c r="ACB64" s="1"/>
      <c r="ACC64" s="1"/>
      <c r="ACD64" s="1"/>
      <c r="ACE64" s="1"/>
      <c r="ACF64" s="1"/>
      <c r="ACG64" s="1"/>
      <c r="ACH64" s="1"/>
      <c r="ACI64" s="1"/>
      <c r="ACJ64" s="1"/>
      <c r="ACK64" s="1"/>
      <c r="ACL64" s="1"/>
      <c r="ACM64" s="1"/>
      <c r="ACN64" s="1"/>
      <c r="ACO64" s="1"/>
      <c r="ACP64" s="1"/>
      <c r="ACQ64" s="1"/>
      <c r="ACR64" s="1"/>
      <c r="ACS64" s="1"/>
      <c r="ACT64" s="1"/>
      <c r="ACU64" s="1"/>
      <c r="ACV64" s="1"/>
      <c r="ACW64" s="1"/>
      <c r="ACX64" s="1"/>
      <c r="ACY64" s="1"/>
      <c r="ACZ64" s="1"/>
      <c r="ADA64" s="1"/>
      <c r="ADB64" s="1"/>
      <c r="ADC64" s="1"/>
      <c r="ADD64" s="1"/>
      <c r="ADE64" s="1"/>
      <c r="ADF64" s="1"/>
      <c r="ADG64" s="1"/>
      <c r="ADH64" s="1"/>
      <c r="ADI64" s="1"/>
      <c r="ADJ64" s="1"/>
      <c r="ADK64" s="1"/>
      <c r="ADL64" s="1"/>
      <c r="ADM64" s="1"/>
      <c r="ADN64" s="1"/>
      <c r="ADO64" s="1"/>
      <c r="ADP64" s="1"/>
      <c r="ADQ64" s="1"/>
      <c r="ADR64" s="1"/>
      <c r="ADS64" s="1"/>
      <c r="ADT64" s="1"/>
      <c r="ADU64" s="1"/>
      <c r="ADV64" s="1"/>
      <c r="ADW64" s="1"/>
      <c r="ADX64" s="1"/>
      <c r="ADY64" s="1"/>
      <c r="ADZ64" s="1"/>
      <c r="AEA64" s="1"/>
      <c r="AEB64" s="1"/>
      <c r="AEC64" s="1"/>
      <c r="AED64" s="1"/>
      <c r="AEE64" s="1"/>
      <c r="AEF64" s="1"/>
      <c r="AEG64" s="1"/>
      <c r="AEH64" s="1"/>
      <c r="AEI64" s="1"/>
      <c r="AEJ64" s="1"/>
      <c r="AEK64" s="1"/>
      <c r="AEL64" s="1"/>
      <c r="AEM64" s="1"/>
      <c r="AEN64" s="1"/>
      <c r="AEO64" s="1"/>
      <c r="AEP64" s="1"/>
      <c r="AEQ64" s="1"/>
      <c r="AER64" s="1"/>
      <c r="AES64" s="1"/>
      <c r="AET64" s="1"/>
      <c r="AEU64" s="1"/>
      <c r="AEV64" s="1"/>
      <c r="AEW64" s="1"/>
      <c r="AEX64" s="1"/>
      <c r="AEY64" s="1"/>
      <c r="AEZ64" s="1"/>
      <c r="AFA64" s="1"/>
      <c r="AFB64" s="1"/>
      <c r="AFC64" s="1"/>
      <c r="AFD64" s="1"/>
      <c r="AFE64" s="1"/>
      <c r="AFF64" s="1"/>
      <c r="AFG64" s="1"/>
      <c r="AFH64" s="1"/>
      <c r="AFI64" s="1"/>
      <c r="AFJ64" s="1"/>
      <c r="AFK64" s="1"/>
      <c r="AFL64" s="1"/>
      <c r="AFM64" s="1"/>
      <c r="AFN64" s="1"/>
      <c r="AFO64" s="1"/>
      <c r="AFP64" s="1"/>
      <c r="AFQ64" s="1"/>
      <c r="AFR64" s="1"/>
      <c r="AFS64" s="1"/>
      <c r="AFT64" s="1"/>
      <c r="AFU64" s="1"/>
      <c r="AFV64" s="1"/>
      <c r="AFW64" s="1"/>
      <c r="AFX64" s="1"/>
      <c r="AFY64" s="1"/>
      <c r="AFZ64" s="1"/>
      <c r="AGA64" s="1"/>
      <c r="AGB64" s="1"/>
      <c r="AGC64" s="1"/>
      <c r="AGD64" s="1"/>
      <c r="AGE64" s="1"/>
      <c r="AGF64" s="1"/>
      <c r="AGG64" s="1"/>
      <c r="AGH64" s="1"/>
      <c r="AGI64" s="1"/>
      <c r="AGJ64" s="1"/>
      <c r="AGK64" s="1"/>
      <c r="AGL64" s="1"/>
      <c r="AGM64" s="1"/>
      <c r="AGN64" s="1"/>
      <c r="AGO64" s="1"/>
      <c r="AGP64" s="1"/>
      <c r="AGQ64" s="1"/>
      <c r="AGR64" s="1"/>
      <c r="AGS64" s="1"/>
      <c r="AGT64" s="1"/>
      <c r="AGU64" s="1"/>
      <c r="AGV64" s="1"/>
      <c r="AGW64" s="1"/>
      <c r="AGX64" s="1"/>
      <c r="AGY64" s="1"/>
      <c r="AGZ64" s="1"/>
      <c r="AHA64" s="1"/>
      <c r="AHB64" s="1"/>
      <c r="AHC64" s="1"/>
      <c r="AHD64" s="1"/>
      <c r="AHE64" s="1"/>
      <c r="AHF64" s="1"/>
      <c r="AHG64" s="1"/>
      <c r="AHH64" s="1"/>
      <c r="AHI64" s="1"/>
      <c r="AHJ64" s="1"/>
      <c r="AHK64" s="1"/>
      <c r="AHL64" s="1"/>
      <c r="AHM64" s="1"/>
      <c r="AHN64" s="1"/>
      <c r="AHO64" s="1"/>
      <c r="AHP64" s="1"/>
      <c r="AHQ64" s="1"/>
      <c r="AHR64" s="1"/>
      <c r="AHS64" s="1"/>
      <c r="AHT64" s="1"/>
      <c r="AHU64" s="1"/>
      <c r="AHV64" s="1"/>
      <c r="AHW64" s="1"/>
      <c r="AHX64" s="1"/>
      <c r="AHY64" s="1"/>
      <c r="AHZ64" s="1"/>
      <c r="AIA64" s="1"/>
      <c r="AIB64" s="1"/>
      <c r="AIC64" s="1"/>
      <c r="AID64" s="1"/>
      <c r="AIE64" s="1"/>
      <c r="AIF64" s="1"/>
      <c r="AIG64" s="1"/>
      <c r="AIH64" s="1"/>
      <c r="AII64" s="1"/>
      <c r="AIJ64" s="1"/>
      <c r="AIK64" s="1"/>
      <c r="AIL64" s="1"/>
      <c r="AIM64" s="1"/>
      <c r="AIN64" s="1"/>
      <c r="AIO64" s="1"/>
      <c r="AIP64" s="1"/>
      <c r="AIQ64" s="1"/>
      <c r="AIR64" s="1"/>
      <c r="AIS64" s="1"/>
      <c r="AIT64" s="1"/>
      <c r="AIU64" s="1"/>
      <c r="AIV64" s="1"/>
      <c r="AIW64" s="1"/>
      <c r="AIX64" s="1"/>
      <c r="AIY64" s="1"/>
      <c r="AIZ64" s="1"/>
      <c r="AJA64" s="1"/>
      <c r="AJB64" s="1"/>
      <c r="AJC64" s="1"/>
      <c r="AJD64" s="1"/>
      <c r="AJE64" s="1"/>
      <c r="AJF64" s="1"/>
      <c r="AJG64" s="1"/>
      <c r="AJH64" s="1"/>
      <c r="AJI64" s="1"/>
      <c r="AJJ64" s="1"/>
      <c r="AJK64" s="1"/>
      <c r="AJL64" s="1"/>
      <c r="AJM64" s="1"/>
      <c r="AJN64" s="1"/>
      <c r="AJO64" s="1"/>
      <c r="AJP64" s="1"/>
      <c r="AJQ64" s="1"/>
      <c r="AJR64" s="1"/>
      <c r="AJS64" s="1"/>
      <c r="AJT64" s="1"/>
      <c r="AJU64" s="1"/>
      <c r="AJV64" s="1"/>
      <c r="AJW64" s="1"/>
      <c r="AJX64" s="1"/>
      <c r="AJY64" s="1"/>
      <c r="AJZ64" s="1"/>
      <c r="AKA64" s="1"/>
      <c r="AKB64" s="1"/>
      <c r="AKC64" s="1"/>
      <c r="AKD64" s="1"/>
      <c r="AKE64" s="1"/>
      <c r="AKF64" s="1"/>
      <c r="AKG64" s="1"/>
      <c r="AKH64" s="1"/>
      <c r="AKI64" s="1"/>
      <c r="AKJ64" s="1"/>
      <c r="AKK64" s="1"/>
      <c r="AKL64" s="1"/>
      <c r="AKM64" s="1"/>
      <c r="AKN64" s="1"/>
      <c r="AKO64" s="1"/>
      <c r="AKP64" s="1"/>
      <c r="AKQ64" s="1"/>
      <c r="AKR64" s="1"/>
      <c r="AKS64" s="1"/>
      <c r="AKT64" s="1"/>
      <c r="AKU64" s="1"/>
      <c r="AKV64" s="1"/>
      <c r="AKW64" s="1"/>
      <c r="AKX64" s="1"/>
      <c r="AKY64" s="1"/>
      <c r="AKZ64" s="1"/>
      <c r="ALA64" s="1"/>
      <c r="ALB64" s="1"/>
      <c r="ALC64" s="1"/>
      <c r="ALD64" s="1"/>
      <c r="ALE64" s="1"/>
      <c r="ALF64" s="1"/>
      <c r="ALG64" s="1"/>
      <c r="ALH64" s="1"/>
      <c r="ALI64" s="1"/>
      <c r="ALJ64" s="1"/>
      <c r="ALK64" s="1"/>
      <c r="ALL64" s="1"/>
      <c r="ALM64" s="1"/>
      <c r="ALN64" s="1"/>
      <c r="ALO64" s="1"/>
      <c r="ALP64" s="1"/>
      <c r="ALQ64" s="1"/>
      <c r="ALR64" s="1"/>
      <c r="ALS64" s="1"/>
      <c r="ALT64" s="1"/>
      <c r="ALU64" s="1"/>
      <c r="ALV64" s="1"/>
      <c r="ALW64" s="1"/>
      <c r="ALX64" s="1"/>
      <c r="ALY64" s="1"/>
      <c r="ALZ64" s="1"/>
      <c r="AMA64" s="1"/>
      <c r="AMB64" s="1"/>
      <c r="AMC64" s="1"/>
      <c r="AMD64" s="1"/>
      <c r="AME64" s="1"/>
      <c r="AMF64" s="1"/>
      <c r="AMG64" s="1"/>
      <c r="AMH64" s="1"/>
    </row>
    <row r="65" spans="1:1022" ht="117">
      <c r="A65" s="17" t="s">
        <v>176</v>
      </c>
      <c r="B65" s="17"/>
      <c r="C65" s="17" t="s">
        <v>156</v>
      </c>
      <c r="D65" s="52"/>
      <c r="E65" s="12" t="s">
        <v>177</v>
      </c>
      <c r="F65" s="12" t="s">
        <v>194</v>
      </c>
      <c r="G65" s="50"/>
      <c r="H65" s="74" t="s">
        <v>278</v>
      </c>
      <c r="I65" s="17" t="s">
        <v>178</v>
      </c>
      <c r="J65" s="75"/>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1"/>
      <c r="VB65" s="1"/>
      <c r="VC65" s="1"/>
      <c r="VD65" s="1"/>
      <c r="VE65" s="1"/>
      <c r="VF65" s="1"/>
      <c r="VG65" s="1"/>
      <c r="VH65" s="1"/>
      <c r="VI65" s="1"/>
      <c r="VJ65" s="1"/>
      <c r="VK65" s="1"/>
      <c r="VL65" s="1"/>
      <c r="VM65" s="1"/>
      <c r="VN65" s="1"/>
      <c r="VO65" s="1"/>
      <c r="VP65" s="1"/>
      <c r="VQ65" s="1"/>
      <c r="VR65" s="1"/>
      <c r="VS65" s="1"/>
      <c r="VT65" s="1"/>
      <c r="VU65" s="1"/>
      <c r="VV65" s="1"/>
      <c r="VW65" s="1"/>
      <c r="VX65" s="1"/>
      <c r="VY65" s="1"/>
      <c r="VZ65" s="1"/>
      <c r="WA65" s="1"/>
      <c r="WB65" s="1"/>
      <c r="WC65" s="1"/>
      <c r="WD65" s="1"/>
      <c r="WE65" s="1"/>
      <c r="WF65" s="1"/>
      <c r="WG65" s="1"/>
      <c r="WH65" s="1"/>
      <c r="WI65" s="1"/>
      <c r="WJ65" s="1"/>
      <c r="WK65" s="1"/>
      <c r="WL65" s="1"/>
      <c r="WM65" s="1"/>
      <c r="WN65" s="1"/>
      <c r="WO65" s="1"/>
      <c r="WP65" s="1"/>
      <c r="WQ65" s="1"/>
      <c r="WR65" s="1"/>
      <c r="WS65" s="1"/>
      <c r="WT65" s="1"/>
      <c r="WU65" s="1"/>
      <c r="WV65" s="1"/>
      <c r="WW65" s="1"/>
      <c r="WX65" s="1"/>
      <c r="WY65" s="1"/>
      <c r="WZ65" s="1"/>
      <c r="XA65" s="1"/>
      <c r="XB65" s="1"/>
      <c r="XC65" s="1"/>
      <c r="XD65" s="1"/>
      <c r="XE65" s="1"/>
      <c r="XF65" s="1"/>
      <c r="XG65" s="1"/>
      <c r="XH65" s="1"/>
      <c r="XI65" s="1"/>
      <c r="XJ65" s="1"/>
      <c r="XK65" s="1"/>
      <c r="XL65" s="1"/>
      <c r="XM65" s="1"/>
      <c r="XN65" s="1"/>
      <c r="XO65" s="1"/>
      <c r="XP65" s="1"/>
      <c r="XQ65" s="1"/>
      <c r="XR65" s="1"/>
      <c r="XS65" s="1"/>
      <c r="XT65" s="1"/>
      <c r="XU65" s="1"/>
      <c r="XV65" s="1"/>
      <c r="XW65" s="1"/>
      <c r="XX65" s="1"/>
      <c r="XY65" s="1"/>
      <c r="XZ65" s="1"/>
      <c r="YA65" s="1"/>
      <c r="YB65" s="1"/>
      <c r="YC65" s="1"/>
      <c r="YD65" s="1"/>
      <c r="YE65" s="1"/>
      <c r="YF65" s="1"/>
      <c r="YG65" s="1"/>
      <c r="YH65" s="1"/>
      <c r="YI65" s="1"/>
      <c r="YJ65" s="1"/>
      <c r="YK65" s="1"/>
      <c r="YL65" s="1"/>
      <c r="YM65" s="1"/>
      <c r="YN65" s="1"/>
      <c r="YO65" s="1"/>
      <c r="YP65" s="1"/>
      <c r="YQ65" s="1"/>
      <c r="YR65" s="1"/>
      <c r="YS65" s="1"/>
      <c r="YT65" s="1"/>
      <c r="YU65" s="1"/>
      <c r="YV65" s="1"/>
      <c r="YW65" s="1"/>
      <c r="YX65" s="1"/>
      <c r="YY65" s="1"/>
      <c r="YZ65" s="1"/>
      <c r="ZA65" s="1"/>
      <c r="ZB65" s="1"/>
      <c r="ZC65" s="1"/>
      <c r="ZD65" s="1"/>
      <c r="ZE65" s="1"/>
      <c r="ZF65" s="1"/>
      <c r="ZG65" s="1"/>
      <c r="ZH65" s="1"/>
      <c r="ZI65" s="1"/>
      <c r="ZJ65" s="1"/>
      <c r="ZK65" s="1"/>
      <c r="ZL65" s="1"/>
      <c r="ZM65" s="1"/>
      <c r="ZN65" s="1"/>
      <c r="ZO65" s="1"/>
      <c r="ZP65" s="1"/>
      <c r="ZQ65" s="1"/>
      <c r="ZR65" s="1"/>
      <c r="ZS65" s="1"/>
      <c r="ZT65" s="1"/>
      <c r="ZU65" s="1"/>
      <c r="ZV65" s="1"/>
      <c r="ZW65" s="1"/>
      <c r="ZX65" s="1"/>
      <c r="ZY65" s="1"/>
      <c r="ZZ65" s="1"/>
      <c r="AAA65" s="1"/>
      <c r="AAB65" s="1"/>
      <c r="AAC65" s="1"/>
      <c r="AAD65" s="1"/>
      <c r="AAE65" s="1"/>
      <c r="AAF65" s="1"/>
      <c r="AAG65" s="1"/>
      <c r="AAH65" s="1"/>
      <c r="AAI65" s="1"/>
      <c r="AAJ65" s="1"/>
      <c r="AAK65" s="1"/>
      <c r="AAL65" s="1"/>
      <c r="AAM65" s="1"/>
      <c r="AAN65" s="1"/>
      <c r="AAO65" s="1"/>
      <c r="AAP65" s="1"/>
      <c r="AAQ65" s="1"/>
      <c r="AAR65" s="1"/>
      <c r="AAS65" s="1"/>
      <c r="AAT65" s="1"/>
      <c r="AAU65" s="1"/>
      <c r="AAV65" s="1"/>
      <c r="AAW65" s="1"/>
      <c r="AAX65" s="1"/>
      <c r="AAY65" s="1"/>
      <c r="AAZ65" s="1"/>
      <c r="ABA65" s="1"/>
      <c r="ABB65" s="1"/>
      <c r="ABC65" s="1"/>
      <c r="ABD65" s="1"/>
      <c r="ABE65" s="1"/>
      <c r="ABF65" s="1"/>
      <c r="ABG65" s="1"/>
      <c r="ABH65" s="1"/>
      <c r="ABI65" s="1"/>
      <c r="ABJ65" s="1"/>
      <c r="ABK65" s="1"/>
      <c r="ABL65" s="1"/>
      <c r="ABM65" s="1"/>
      <c r="ABN65" s="1"/>
      <c r="ABO65" s="1"/>
      <c r="ABP65" s="1"/>
      <c r="ABQ65" s="1"/>
      <c r="ABR65" s="1"/>
      <c r="ABS65" s="1"/>
      <c r="ABT65" s="1"/>
      <c r="ABU65" s="1"/>
      <c r="ABV65" s="1"/>
      <c r="ABW65" s="1"/>
      <c r="ABX65" s="1"/>
      <c r="ABY65" s="1"/>
      <c r="ABZ65" s="1"/>
      <c r="ACA65" s="1"/>
      <c r="ACB65" s="1"/>
      <c r="ACC65" s="1"/>
      <c r="ACD65" s="1"/>
      <c r="ACE65" s="1"/>
      <c r="ACF65" s="1"/>
      <c r="ACG65" s="1"/>
      <c r="ACH65" s="1"/>
      <c r="ACI65" s="1"/>
      <c r="ACJ65" s="1"/>
      <c r="ACK65" s="1"/>
      <c r="ACL65" s="1"/>
      <c r="ACM65" s="1"/>
      <c r="ACN65" s="1"/>
      <c r="ACO65" s="1"/>
      <c r="ACP65" s="1"/>
      <c r="ACQ65" s="1"/>
      <c r="ACR65" s="1"/>
      <c r="ACS65" s="1"/>
      <c r="ACT65" s="1"/>
      <c r="ACU65" s="1"/>
      <c r="ACV65" s="1"/>
      <c r="ACW65" s="1"/>
      <c r="ACX65" s="1"/>
      <c r="ACY65" s="1"/>
      <c r="ACZ65" s="1"/>
      <c r="ADA65" s="1"/>
      <c r="ADB65" s="1"/>
      <c r="ADC65" s="1"/>
      <c r="ADD65" s="1"/>
      <c r="ADE65" s="1"/>
      <c r="ADF65" s="1"/>
      <c r="ADG65" s="1"/>
      <c r="ADH65" s="1"/>
      <c r="ADI65" s="1"/>
      <c r="ADJ65" s="1"/>
      <c r="ADK65" s="1"/>
      <c r="ADL65" s="1"/>
      <c r="ADM65" s="1"/>
      <c r="ADN65" s="1"/>
      <c r="ADO65" s="1"/>
      <c r="ADP65" s="1"/>
      <c r="ADQ65" s="1"/>
      <c r="ADR65" s="1"/>
      <c r="ADS65" s="1"/>
      <c r="ADT65" s="1"/>
      <c r="ADU65" s="1"/>
      <c r="ADV65" s="1"/>
      <c r="ADW65" s="1"/>
      <c r="ADX65" s="1"/>
      <c r="ADY65" s="1"/>
      <c r="ADZ65" s="1"/>
      <c r="AEA65" s="1"/>
      <c r="AEB65" s="1"/>
      <c r="AEC65" s="1"/>
      <c r="AED65" s="1"/>
      <c r="AEE65" s="1"/>
      <c r="AEF65" s="1"/>
      <c r="AEG65" s="1"/>
      <c r="AEH65" s="1"/>
      <c r="AEI65" s="1"/>
      <c r="AEJ65" s="1"/>
      <c r="AEK65" s="1"/>
      <c r="AEL65" s="1"/>
      <c r="AEM65" s="1"/>
      <c r="AEN65" s="1"/>
      <c r="AEO65" s="1"/>
      <c r="AEP65" s="1"/>
      <c r="AEQ65" s="1"/>
      <c r="AER65" s="1"/>
      <c r="AES65" s="1"/>
      <c r="AET65" s="1"/>
      <c r="AEU65" s="1"/>
      <c r="AEV65" s="1"/>
      <c r="AEW65" s="1"/>
      <c r="AEX65" s="1"/>
      <c r="AEY65" s="1"/>
      <c r="AEZ65" s="1"/>
      <c r="AFA65" s="1"/>
      <c r="AFB65" s="1"/>
      <c r="AFC65" s="1"/>
      <c r="AFD65" s="1"/>
      <c r="AFE65" s="1"/>
      <c r="AFF65" s="1"/>
      <c r="AFG65" s="1"/>
      <c r="AFH65" s="1"/>
      <c r="AFI65" s="1"/>
      <c r="AFJ65" s="1"/>
      <c r="AFK65" s="1"/>
      <c r="AFL65" s="1"/>
      <c r="AFM65" s="1"/>
      <c r="AFN65" s="1"/>
      <c r="AFO65" s="1"/>
      <c r="AFP65" s="1"/>
      <c r="AFQ65" s="1"/>
      <c r="AFR65" s="1"/>
      <c r="AFS65" s="1"/>
      <c r="AFT65" s="1"/>
      <c r="AFU65" s="1"/>
      <c r="AFV65" s="1"/>
      <c r="AFW65" s="1"/>
      <c r="AFX65" s="1"/>
      <c r="AFY65" s="1"/>
      <c r="AFZ65" s="1"/>
      <c r="AGA65" s="1"/>
      <c r="AGB65" s="1"/>
      <c r="AGC65" s="1"/>
      <c r="AGD65" s="1"/>
      <c r="AGE65" s="1"/>
      <c r="AGF65" s="1"/>
      <c r="AGG65" s="1"/>
      <c r="AGH65" s="1"/>
      <c r="AGI65" s="1"/>
      <c r="AGJ65" s="1"/>
      <c r="AGK65" s="1"/>
      <c r="AGL65" s="1"/>
      <c r="AGM65" s="1"/>
      <c r="AGN65" s="1"/>
      <c r="AGO65" s="1"/>
      <c r="AGP65" s="1"/>
      <c r="AGQ65" s="1"/>
      <c r="AGR65" s="1"/>
      <c r="AGS65" s="1"/>
      <c r="AGT65" s="1"/>
      <c r="AGU65" s="1"/>
      <c r="AGV65" s="1"/>
      <c r="AGW65" s="1"/>
      <c r="AGX65" s="1"/>
      <c r="AGY65" s="1"/>
      <c r="AGZ65" s="1"/>
      <c r="AHA65" s="1"/>
      <c r="AHB65" s="1"/>
      <c r="AHC65" s="1"/>
      <c r="AHD65" s="1"/>
      <c r="AHE65" s="1"/>
      <c r="AHF65" s="1"/>
      <c r="AHG65" s="1"/>
      <c r="AHH65" s="1"/>
      <c r="AHI65" s="1"/>
      <c r="AHJ65" s="1"/>
      <c r="AHK65" s="1"/>
      <c r="AHL65" s="1"/>
      <c r="AHM65" s="1"/>
      <c r="AHN65" s="1"/>
      <c r="AHO65" s="1"/>
      <c r="AHP65" s="1"/>
      <c r="AHQ65" s="1"/>
      <c r="AHR65" s="1"/>
      <c r="AHS65" s="1"/>
      <c r="AHT65" s="1"/>
      <c r="AHU65" s="1"/>
      <c r="AHV65" s="1"/>
      <c r="AHW65" s="1"/>
      <c r="AHX65" s="1"/>
      <c r="AHY65" s="1"/>
      <c r="AHZ65" s="1"/>
      <c r="AIA65" s="1"/>
      <c r="AIB65" s="1"/>
      <c r="AIC65" s="1"/>
      <c r="AID65" s="1"/>
      <c r="AIE65" s="1"/>
      <c r="AIF65" s="1"/>
      <c r="AIG65" s="1"/>
      <c r="AIH65" s="1"/>
      <c r="AII65" s="1"/>
      <c r="AIJ65" s="1"/>
      <c r="AIK65" s="1"/>
      <c r="AIL65" s="1"/>
      <c r="AIM65" s="1"/>
      <c r="AIN65" s="1"/>
      <c r="AIO65" s="1"/>
      <c r="AIP65" s="1"/>
      <c r="AIQ65" s="1"/>
      <c r="AIR65" s="1"/>
      <c r="AIS65" s="1"/>
      <c r="AIT65" s="1"/>
      <c r="AIU65" s="1"/>
      <c r="AIV65" s="1"/>
      <c r="AIW65" s="1"/>
      <c r="AIX65" s="1"/>
      <c r="AIY65" s="1"/>
      <c r="AIZ65" s="1"/>
      <c r="AJA65" s="1"/>
      <c r="AJB65" s="1"/>
      <c r="AJC65" s="1"/>
      <c r="AJD65" s="1"/>
      <c r="AJE65" s="1"/>
      <c r="AJF65" s="1"/>
      <c r="AJG65" s="1"/>
      <c r="AJH65" s="1"/>
      <c r="AJI65" s="1"/>
      <c r="AJJ65" s="1"/>
      <c r="AJK65" s="1"/>
      <c r="AJL65" s="1"/>
      <c r="AJM65" s="1"/>
      <c r="AJN65" s="1"/>
      <c r="AJO65" s="1"/>
      <c r="AJP65" s="1"/>
      <c r="AJQ65" s="1"/>
      <c r="AJR65" s="1"/>
      <c r="AJS65" s="1"/>
      <c r="AJT65" s="1"/>
      <c r="AJU65" s="1"/>
      <c r="AJV65" s="1"/>
      <c r="AJW65" s="1"/>
      <c r="AJX65" s="1"/>
      <c r="AJY65" s="1"/>
      <c r="AJZ65" s="1"/>
      <c r="AKA65" s="1"/>
      <c r="AKB65" s="1"/>
      <c r="AKC65" s="1"/>
      <c r="AKD65" s="1"/>
      <c r="AKE65" s="1"/>
      <c r="AKF65" s="1"/>
      <c r="AKG65" s="1"/>
      <c r="AKH65" s="1"/>
      <c r="AKI65" s="1"/>
      <c r="AKJ65" s="1"/>
      <c r="AKK65" s="1"/>
      <c r="AKL65" s="1"/>
      <c r="AKM65" s="1"/>
      <c r="AKN65" s="1"/>
      <c r="AKO65" s="1"/>
      <c r="AKP65" s="1"/>
      <c r="AKQ65" s="1"/>
      <c r="AKR65" s="1"/>
      <c r="AKS65" s="1"/>
      <c r="AKT65" s="1"/>
      <c r="AKU65" s="1"/>
      <c r="AKV65" s="1"/>
      <c r="AKW65" s="1"/>
      <c r="AKX65" s="1"/>
      <c r="AKY65" s="1"/>
      <c r="AKZ65" s="1"/>
      <c r="ALA65" s="1"/>
      <c r="ALB65" s="1"/>
      <c r="ALC65" s="1"/>
      <c r="ALD65" s="1"/>
      <c r="ALE65" s="1"/>
      <c r="ALF65" s="1"/>
      <c r="ALG65" s="1"/>
      <c r="ALH65" s="1"/>
      <c r="ALI65" s="1"/>
      <c r="ALJ65" s="1"/>
      <c r="ALK65" s="1"/>
      <c r="ALL65" s="1"/>
      <c r="ALM65" s="1"/>
      <c r="ALN65" s="1"/>
      <c r="ALO65" s="1"/>
      <c r="ALP65" s="1"/>
      <c r="ALQ65" s="1"/>
      <c r="ALR65" s="1"/>
      <c r="ALS65" s="1"/>
      <c r="ALT65" s="1"/>
      <c r="ALU65" s="1"/>
      <c r="ALV65" s="1"/>
      <c r="ALW65" s="1"/>
      <c r="ALX65" s="1"/>
      <c r="ALY65" s="1"/>
      <c r="ALZ65" s="1"/>
      <c r="AMA65" s="1"/>
      <c r="AMB65" s="1"/>
      <c r="AMC65" s="1"/>
      <c r="AMD65" s="1"/>
      <c r="AME65" s="1"/>
      <c r="AMF65" s="1"/>
      <c r="AMG65" s="1"/>
      <c r="AMH65" s="1"/>
    </row>
    <row r="66" spans="1:1022" ht="65">
      <c r="A66" s="17" t="s">
        <v>179</v>
      </c>
      <c r="B66" s="17"/>
      <c r="C66" s="17" t="s">
        <v>156</v>
      </c>
      <c r="D66" s="52"/>
      <c r="E66" s="12" t="s">
        <v>180</v>
      </c>
      <c r="F66" s="12" t="s">
        <v>193</v>
      </c>
      <c r="G66" s="50"/>
      <c r="H66" s="76" t="s">
        <v>279</v>
      </c>
      <c r="I66" s="55" t="s">
        <v>181</v>
      </c>
      <c r="J66" s="75"/>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1"/>
      <c r="VB66" s="1"/>
      <c r="VC66" s="1"/>
      <c r="VD66" s="1"/>
      <c r="VE66" s="1"/>
      <c r="VF66" s="1"/>
      <c r="VG66" s="1"/>
      <c r="VH66" s="1"/>
      <c r="VI66" s="1"/>
      <c r="VJ66" s="1"/>
      <c r="VK66" s="1"/>
      <c r="VL66" s="1"/>
      <c r="VM66" s="1"/>
      <c r="VN66" s="1"/>
      <c r="VO66" s="1"/>
      <c r="VP66" s="1"/>
      <c r="VQ66" s="1"/>
      <c r="VR66" s="1"/>
      <c r="VS66" s="1"/>
      <c r="VT66" s="1"/>
      <c r="VU66" s="1"/>
      <c r="VV66" s="1"/>
      <c r="VW66" s="1"/>
      <c r="VX66" s="1"/>
      <c r="VY66" s="1"/>
      <c r="VZ66" s="1"/>
      <c r="WA66" s="1"/>
      <c r="WB66" s="1"/>
      <c r="WC66" s="1"/>
      <c r="WD66" s="1"/>
      <c r="WE66" s="1"/>
      <c r="WF66" s="1"/>
      <c r="WG66" s="1"/>
      <c r="WH66" s="1"/>
      <c r="WI66" s="1"/>
      <c r="WJ66" s="1"/>
      <c r="WK66" s="1"/>
      <c r="WL66" s="1"/>
      <c r="WM66" s="1"/>
      <c r="WN66" s="1"/>
      <c r="WO66" s="1"/>
      <c r="WP66" s="1"/>
      <c r="WQ66" s="1"/>
      <c r="WR66" s="1"/>
      <c r="WS66" s="1"/>
      <c r="WT66" s="1"/>
      <c r="WU66" s="1"/>
      <c r="WV66" s="1"/>
      <c r="WW66" s="1"/>
      <c r="WX66" s="1"/>
      <c r="WY66" s="1"/>
      <c r="WZ66" s="1"/>
      <c r="XA66" s="1"/>
      <c r="XB66" s="1"/>
      <c r="XC66" s="1"/>
      <c r="XD66" s="1"/>
      <c r="XE66" s="1"/>
      <c r="XF66" s="1"/>
      <c r="XG66" s="1"/>
      <c r="XH66" s="1"/>
      <c r="XI66" s="1"/>
      <c r="XJ66" s="1"/>
      <c r="XK66" s="1"/>
      <c r="XL66" s="1"/>
      <c r="XM66" s="1"/>
      <c r="XN66" s="1"/>
      <c r="XO66" s="1"/>
      <c r="XP66" s="1"/>
      <c r="XQ66" s="1"/>
      <c r="XR66" s="1"/>
      <c r="XS66" s="1"/>
      <c r="XT66" s="1"/>
      <c r="XU66" s="1"/>
      <c r="XV66" s="1"/>
      <c r="XW66" s="1"/>
      <c r="XX66" s="1"/>
      <c r="XY66" s="1"/>
      <c r="XZ66" s="1"/>
      <c r="YA66" s="1"/>
      <c r="YB66" s="1"/>
      <c r="YC66" s="1"/>
      <c r="YD66" s="1"/>
      <c r="YE66" s="1"/>
      <c r="YF66" s="1"/>
      <c r="YG66" s="1"/>
      <c r="YH66" s="1"/>
      <c r="YI66" s="1"/>
      <c r="YJ66" s="1"/>
      <c r="YK66" s="1"/>
      <c r="YL66" s="1"/>
      <c r="YM66" s="1"/>
      <c r="YN66" s="1"/>
      <c r="YO66" s="1"/>
      <c r="YP66" s="1"/>
      <c r="YQ66" s="1"/>
      <c r="YR66" s="1"/>
      <c r="YS66" s="1"/>
      <c r="YT66" s="1"/>
      <c r="YU66" s="1"/>
      <c r="YV66" s="1"/>
      <c r="YW66" s="1"/>
      <c r="YX66" s="1"/>
      <c r="YY66" s="1"/>
      <c r="YZ66" s="1"/>
      <c r="ZA66" s="1"/>
      <c r="ZB66" s="1"/>
      <c r="ZC66" s="1"/>
      <c r="ZD66" s="1"/>
      <c r="ZE66" s="1"/>
      <c r="ZF66" s="1"/>
      <c r="ZG66" s="1"/>
      <c r="ZH66" s="1"/>
      <c r="ZI66" s="1"/>
      <c r="ZJ66" s="1"/>
      <c r="ZK66" s="1"/>
      <c r="ZL66" s="1"/>
      <c r="ZM66" s="1"/>
      <c r="ZN66" s="1"/>
      <c r="ZO66" s="1"/>
      <c r="ZP66" s="1"/>
      <c r="ZQ66" s="1"/>
      <c r="ZR66" s="1"/>
      <c r="ZS66" s="1"/>
      <c r="ZT66" s="1"/>
      <c r="ZU66" s="1"/>
      <c r="ZV66" s="1"/>
      <c r="ZW66" s="1"/>
      <c r="ZX66" s="1"/>
      <c r="ZY66" s="1"/>
      <c r="ZZ66" s="1"/>
      <c r="AAA66" s="1"/>
      <c r="AAB66" s="1"/>
      <c r="AAC66" s="1"/>
      <c r="AAD66" s="1"/>
      <c r="AAE66" s="1"/>
      <c r="AAF66" s="1"/>
      <c r="AAG66" s="1"/>
      <c r="AAH66" s="1"/>
      <c r="AAI66" s="1"/>
      <c r="AAJ66" s="1"/>
      <c r="AAK66" s="1"/>
      <c r="AAL66" s="1"/>
      <c r="AAM66" s="1"/>
      <c r="AAN66" s="1"/>
      <c r="AAO66" s="1"/>
      <c r="AAP66" s="1"/>
      <c r="AAQ66" s="1"/>
      <c r="AAR66" s="1"/>
      <c r="AAS66" s="1"/>
      <c r="AAT66" s="1"/>
      <c r="AAU66" s="1"/>
      <c r="AAV66" s="1"/>
      <c r="AAW66" s="1"/>
      <c r="AAX66" s="1"/>
      <c r="AAY66" s="1"/>
      <c r="AAZ66" s="1"/>
      <c r="ABA66" s="1"/>
      <c r="ABB66" s="1"/>
      <c r="ABC66" s="1"/>
      <c r="ABD66" s="1"/>
      <c r="ABE66" s="1"/>
      <c r="ABF66" s="1"/>
      <c r="ABG66" s="1"/>
      <c r="ABH66" s="1"/>
      <c r="ABI66" s="1"/>
      <c r="ABJ66" s="1"/>
      <c r="ABK66" s="1"/>
      <c r="ABL66" s="1"/>
      <c r="ABM66" s="1"/>
      <c r="ABN66" s="1"/>
      <c r="ABO66" s="1"/>
      <c r="ABP66" s="1"/>
      <c r="ABQ66" s="1"/>
      <c r="ABR66" s="1"/>
      <c r="ABS66" s="1"/>
      <c r="ABT66" s="1"/>
      <c r="ABU66" s="1"/>
      <c r="ABV66" s="1"/>
      <c r="ABW66" s="1"/>
      <c r="ABX66" s="1"/>
      <c r="ABY66" s="1"/>
      <c r="ABZ66" s="1"/>
      <c r="ACA66" s="1"/>
      <c r="ACB66" s="1"/>
      <c r="ACC66" s="1"/>
      <c r="ACD66" s="1"/>
      <c r="ACE66" s="1"/>
      <c r="ACF66" s="1"/>
      <c r="ACG66" s="1"/>
      <c r="ACH66" s="1"/>
      <c r="ACI66" s="1"/>
      <c r="ACJ66" s="1"/>
      <c r="ACK66" s="1"/>
      <c r="ACL66" s="1"/>
      <c r="ACM66" s="1"/>
      <c r="ACN66" s="1"/>
      <c r="ACO66" s="1"/>
      <c r="ACP66" s="1"/>
      <c r="ACQ66" s="1"/>
      <c r="ACR66" s="1"/>
      <c r="ACS66" s="1"/>
      <c r="ACT66" s="1"/>
      <c r="ACU66" s="1"/>
      <c r="ACV66" s="1"/>
      <c r="ACW66" s="1"/>
      <c r="ACX66" s="1"/>
      <c r="ACY66" s="1"/>
      <c r="ACZ66" s="1"/>
      <c r="ADA66" s="1"/>
      <c r="ADB66" s="1"/>
      <c r="ADC66" s="1"/>
      <c r="ADD66" s="1"/>
      <c r="ADE66" s="1"/>
      <c r="ADF66" s="1"/>
      <c r="ADG66" s="1"/>
      <c r="ADH66" s="1"/>
      <c r="ADI66" s="1"/>
      <c r="ADJ66" s="1"/>
      <c r="ADK66" s="1"/>
      <c r="ADL66" s="1"/>
      <c r="ADM66" s="1"/>
      <c r="ADN66" s="1"/>
      <c r="ADO66" s="1"/>
      <c r="ADP66" s="1"/>
      <c r="ADQ66" s="1"/>
      <c r="ADR66" s="1"/>
      <c r="ADS66" s="1"/>
      <c r="ADT66" s="1"/>
      <c r="ADU66" s="1"/>
      <c r="ADV66" s="1"/>
      <c r="ADW66" s="1"/>
      <c r="ADX66" s="1"/>
      <c r="ADY66" s="1"/>
      <c r="ADZ66" s="1"/>
      <c r="AEA66" s="1"/>
      <c r="AEB66" s="1"/>
      <c r="AEC66" s="1"/>
      <c r="AED66" s="1"/>
      <c r="AEE66" s="1"/>
      <c r="AEF66" s="1"/>
      <c r="AEG66" s="1"/>
      <c r="AEH66" s="1"/>
      <c r="AEI66" s="1"/>
      <c r="AEJ66" s="1"/>
      <c r="AEK66" s="1"/>
      <c r="AEL66" s="1"/>
      <c r="AEM66" s="1"/>
      <c r="AEN66" s="1"/>
      <c r="AEO66" s="1"/>
      <c r="AEP66" s="1"/>
      <c r="AEQ66" s="1"/>
      <c r="AER66" s="1"/>
      <c r="AES66" s="1"/>
      <c r="AET66" s="1"/>
      <c r="AEU66" s="1"/>
      <c r="AEV66" s="1"/>
      <c r="AEW66" s="1"/>
      <c r="AEX66" s="1"/>
      <c r="AEY66" s="1"/>
      <c r="AEZ66" s="1"/>
      <c r="AFA66" s="1"/>
      <c r="AFB66" s="1"/>
      <c r="AFC66" s="1"/>
      <c r="AFD66" s="1"/>
      <c r="AFE66" s="1"/>
      <c r="AFF66" s="1"/>
      <c r="AFG66" s="1"/>
      <c r="AFH66" s="1"/>
      <c r="AFI66" s="1"/>
      <c r="AFJ66" s="1"/>
      <c r="AFK66" s="1"/>
      <c r="AFL66" s="1"/>
      <c r="AFM66" s="1"/>
      <c r="AFN66" s="1"/>
      <c r="AFO66" s="1"/>
      <c r="AFP66" s="1"/>
      <c r="AFQ66" s="1"/>
      <c r="AFR66" s="1"/>
      <c r="AFS66" s="1"/>
      <c r="AFT66" s="1"/>
      <c r="AFU66" s="1"/>
      <c r="AFV66" s="1"/>
      <c r="AFW66" s="1"/>
      <c r="AFX66" s="1"/>
      <c r="AFY66" s="1"/>
      <c r="AFZ66" s="1"/>
      <c r="AGA66" s="1"/>
      <c r="AGB66" s="1"/>
      <c r="AGC66" s="1"/>
      <c r="AGD66" s="1"/>
      <c r="AGE66" s="1"/>
      <c r="AGF66" s="1"/>
      <c r="AGG66" s="1"/>
      <c r="AGH66" s="1"/>
      <c r="AGI66" s="1"/>
      <c r="AGJ66" s="1"/>
      <c r="AGK66" s="1"/>
      <c r="AGL66" s="1"/>
      <c r="AGM66" s="1"/>
      <c r="AGN66" s="1"/>
      <c r="AGO66" s="1"/>
      <c r="AGP66" s="1"/>
      <c r="AGQ66" s="1"/>
      <c r="AGR66" s="1"/>
      <c r="AGS66" s="1"/>
      <c r="AGT66" s="1"/>
      <c r="AGU66" s="1"/>
      <c r="AGV66" s="1"/>
      <c r="AGW66" s="1"/>
      <c r="AGX66" s="1"/>
      <c r="AGY66" s="1"/>
      <c r="AGZ66" s="1"/>
      <c r="AHA66" s="1"/>
      <c r="AHB66" s="1"/>
      <c r="AHC66" s="1"/>
      <c r="AHD66" s="1"/>
      <c r="AHE66" s="1"/>
      <c r="AHF66" s="1"/>
      <c r="AHG66" s="1"/>
      <c r="AHH66" s="1"/>
      <c r="AHI66" s="1"/>
      <c r="AHJ66" s="1"/>
      <c r="AHK66" s="1"/>
      <c r="AHL66" s="1"/>
      <c r="AHM66" s="1"/>
      <c r="AHN66" s="1"/>
      <c r="AHO66" s="1"/>
      <c r="AHP66" s="1"/>
      <c r="AHQ66" s="1"/>
      <c r="AHR66" s="1"/>
      <c r="AHS66" s="1"/>
      <c r="AHT66" s="1"/>
      <c r="AHU66" s="1"/>
      <c r="AHV66" s="1"/>
      <c r="AHW66" s="1"/>
      <c r="AHX66" s="1"/>
      <c r="AHY66" s="1"/>
      <c r="AHZ66" s="1"/>
      <c r="AIA66" s="1"/>
      <c r="AIB66" s="1"/>
      <c r="AIC66" s="1"/>
      <c r="AID66" s="1"/>
      <c r="AIE66" s="1"/>
      <c r="AIF66" s="1"/>
      <c r="AIG66" s="1"/>
      <c r="AIH66" s="1"/>
      <c r="AII66" s="1"/>
      <c r="AIJ66" s="1"/>
      <c r="AIK66" s="1"/>
      <c r="AIL66" s="1"/>
      <c r="AIM66" s="1"/>
      <c r="AIN66" s="1"/>
      <c r="AIO66" s="1"/>
      <c r="AIP66" s="1"/>
      <c r="AIQ66" s="1"/>
      <c r="AIR66" s="1"/>
      <c r="AIS66" s="1"/>
      <c r="AIT66" s="1"/>
      <c r="AIU66" s="1"/>
      <c r="AIV66" s="1"/>
      <c r="AIW66" s="1"/>
      <c r="AIX66" s="1"/>
      <c r="AIY66" s="1"/>
      <c r="AIZ66" s="1"/>
      <c r="AJA66" s="1"/>
      <c r="AJB66" s="1"/>
      <c r="AJC66" s="1"/>
      <c r="AJD66" s="1"/>
      <c r="AJE66" s="1"/>
      <c r="AJF66" s="1"/>
      <c r="AJG66" s="1"/>
      <c r="AJH66" s="1"/>
      <c r="AJI66" s="1"/>
      <c r="AJJ66" s="1"/>
      <c r="AJK66" s="1"/>
      <c r="AJL66" s="1"/>
      <c r="AJM66" s="1"/>
      <c r="AJN66" s="1"/>
      <c r="AJO66" s="1"/>
      <c r="AJP66" s="1"/>
      <c r="AJQ66" s="1"/>
      <c r="AJR66" s="1"/>
      <c r="AJS66" s="1"/>
      <c r="AJT66" s="1"/>
      <c r="AJU66" s="1"/>
      <c r="AJV66" s="1"/>
      <c r="AJW66" s="1"/>
      <c r="AJX66" s="1"/>
      <c r="AJY66" s="1"/>
      <c r="AJZ66" s="1"/>
      <c r="AKA66" s="1"/>
      <c r="AKB66" s="1"/>
      <c r="AKC66" s="1"/>
      <c r="AKD66" s="1"/>
      <c r="AKE66" s="1"/>
      <c r="AKF66" s="1"/>
      <c r="AKG66" s="1"/>
      <c r="AKH66" s="1"/>
      <c r="AKI66" s="1"/>
      <c r="AKJ66" s="1"/>
      <c r="AKK66" s="1"/>
      <c r="AKL66" s="1"/>
      <c r="AKM66" s="1"/>
      <c r="AKN66" s="1"/>
      <c r="AKO66" s="1"/>
      <c r="AKP66" s="1"/>
      <c r="AKQ66" s="1"/>
      <c r="AKR66" s="1"/>
      <c r="AKS66" s="1"/>
      <c r="AKT66" s="1"/>
      <c r="AKU66" s="1"/>
      <c r="AKV66" s="1"/>
      <c r="AKW66" s="1"/>
      <c r="AKX66" s="1"/>
      <c r="AKY66" s="1"/>
      <c r="AKZ66" s="1"/>
      <c r="ALA66" s="1"/>
      <c r="ALB66" s="1"/>
      <c r="ALC66" s="1"/>
      <c r="ALD66" s="1"/>
      <c r="ALE66" s="1"/>
      <c r="ALF66" s="1"/>
      <c r="ALG66" s="1"/>
      <c r="ALH66" s="1"/>
      <c r="ALI66" s="1"/>
      <c r="ALJ66" s="1"/>
      <c r="ALK66" s="1"/>
      <c r="ALL66" s="1"/>
      <c r="ALM66" s="1"/>
      <c r="ALN66" s="1"/>
      <c r="ALO66" s="1"/>
      <c r="ALP66" s="1"/>
      <c r="ALQ66" s="1"/>
      <c r="ALR66" s="1"/>
      <c r="ALS66" s="1"/>
      <c r="ALT66" s="1"/>
      <c r="ALU66" s="1"/>
      <c r="ALV66" s="1"/>
      <c r="ALW66" s="1"/>
      <c r="ALX66" s="1"/>
      <c r="ALY66" s="1"/>
      <c r="ALZ66" s="1"/>
      <c r="AMA66" s="1"/>
      <c r="AMB66" s="1"/>
      <c r="AMC66" s="1"/>
      <c r="AMD66" s="1"/>
      <c r="AME66" s="1"/>
      <c r="AMF66" s="1"/>
      <c r="AMG66" s="1"/>
      <c r="AMH66" s="1"/>
    </row>
    <row r="67" spans="1:1022" ht="65">
      <c r="A67" s="17" t="s">
        <v>182</v>
      </c>
      <c r="B67" s="17"/>
      <c r="C67" s="17" t="s">
        <v>156</v>
      </c>
      <c r="D67" s="52"/>
      <c r="E67" s="12" t="s">
        <v>183</v>
      </c>
      <c r="F67" s="73">
        <v>41398</v>
      </c>
      <c r="G67" s="50"/>
      <c r="H67" s="74" t="s">
        <v>280</v>
      </c>
      <c r="I67" s="17" t="s">
        <v>184</v>
      </c>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1"/>
      <c r="VB67" s="1"/>
      <c r="VC67" s="1"/>
      <c r="VD67" s="1"/>
      <c r="VE67" s="1"/>
      <c r="VF67" s="1"/>
      <c r="VG67" s="1"/>
      <c r="VH67" s="1"/>
      <c r="VI67" s="1"/>
      <c r="VJ67" s="1"/>
      <c r="VK67" s="1"/>
      <c r="VL67" s="1"/>
      <c r="VM67" s="1"/>
      <c r="VN67" s="1"/>
      <c r="VO67" s="1"/>
      <c r="VP67" s="1"/>
      <c r="VQ67" s="1"/>
      <c r="VR67" s="1"/>
      <c r="VS67" s="1"/>
      <c r="VT67" s="1"/>
      <c r="VU67" s="1"/>
      <c r="VV67" s="1"/>
      <c r="VW67" s="1"/>
      <c r="VX67" s="1"/>
      <c r="VY67" s="1"/>
      <c r="VZ67" s="1"/>
      <c r="WA67" s="1"/>
      <c r="WB67" s="1"/>
      <c r="WC67" s="1"/>
      <c r="WD67" s="1"/>
      <c r="WE67" s="1"/>
      <c r="WF67" s="1"/>
      <c r="WG67" s="1"/>
      <c r="WH67" s="1"/>
      <c r="WI67" s="1"/>
      <c r="WJ67" s="1"/>
      <c r="WK67" s="1"/>
      <c r="WL67" s="1"/>
      <c r="WM67" s="1"/>
      <c r="WN67" s="1"/>
      <c r="WO67" s="1"/>
      <c r="WP67" s="1"/>
      <c r="WQ67" s="1"/>
      <c r="WR67" s="1"/>
      <c r="WS67" s="1"/>
      <c r="WT67" s="1"/>
      <c r="WU67" s="1"/>
      <c r="WV67" s="1"/>
      <c r="WW67" s="1"/>
      <c r="WX67" s="1"/>
      <c r="WY67" s="1"/>
      <c r="WZ67" s="1"/>
      <c r="XA67" s="1"/>
      <c r="XB67" s="1"/>
      <c r="XC67" s="1"/>
      <c r="XD67" s="1"/>
      <c r="XE67" s="1"/>
      <c r="XF67" s="1"/>
      <c r="XG67" s="1"/>
      <c r="XH67" s="1"/>
      <c r="XI67" s="1"/>
      <c r="XJ67" s="1"/>
      <c r="XK67" s="1"/>
      <c r="XL67" s="1"/>
      <c r="XM67" s="1"/>
      <c r="XN67" s="1"/>
      <c r="XO67" s="1"/>
      <c r="XP67" s="1"/>
      <c r="XQ67" s="1"/>
      <c r="XR67" s="1"/>
      <c r="XS67" s="1"/>
      <c r="XT67" s="1"/>
      <c r="XU67" s="1"/>
      <c r="XV67" s="1"/>
      <c r="XW67" s="1"/>
      <c r="XX67" s="1"/>
      <c r="XY67" s="1"/>
      <c r="XZ67" s="1"/>
      <c r="YA67" s="1"/>
      <c r="YB67" s="1"/>
      <c r="YC67" s="1"/>
      <c r="YD67" s="1"/>
      <c r="YE67" s="1"/>
      <c r="YF67" s="1"/>
      <c r="YG67" s="1"/>
      <c r="YH67" s="1"/>
      <c r="YI67" s="1"/>
      <c r="YJ67" s="1"/>
      <c r="YK67" s="1"/>
      <c r="YL67" s="1"/>
      <c r="YM67" s="1"/>
      <c r="YN67" s="1"/>
      <c r="YO67" s="1"/>
      <c r="YP67" s="1"/>
      <c r="YQ67" s="1"/>
      <c r="YR67" s="1"/>
      <c r="YS67" s="1"/>
      <c r="YT67" s="1"/>
      <c r="YU67" s="1"/>
      <c r="YV67" s="1"/>
      <c r="YW67" s="1"/>
      <c r="YX67" s="1"/>
      <c r="YY67" s="1"/>
      <c r="YZ67" s="1"/>
      <c r="ZA67" s="1"/>
      <c r="ZB67" s="1"/>
      <c r="ZC67" s="1"/>
      <c r="ZD67" s="1"/>
      <c r="ZE67" s="1"/>
      <c r="ZF67" s="1"/>
      <c r="ZG67" s="1"/>
      <c r="ZH67" s="1"/>
      <c r="ZI67" s="1"/>
      <c r="ZJ67" s="1"/>
      <c r="ZK67" s="1"/>
      <c r="ZL67" s="1"/>
      <c r="ZM67" s="1"/>
      <c r="ZN67" s="1"/>
      <c r="ZO67" s="1"/>
      <c r="ZP67" s="1"/>
      <c r="ZQ67" s="1"/>
      <c r="ZR67" s="1"/>
      <c r="ZS67" s="1"/>
      <c r="ZT67" s="1"/>
      <c r="ZU67" s="1"/>
      <c r="ZV67" s="1"/>
      <c r="ZW67" s="1"/>
      <c r="ZX67" s="1"/>
      <c r="ZY67" s="1"/>
      <c r="ZZ67" s="1"/>
      <c r="AAA67" s="1"/>
      <c r="AAB67" s="1"/>
      <c r="AAC67" s="1"/>
      <c r="AAD67" s="1"/>
      <c r="AAE67" s="1"/>
      <c r="AAF67" s="1"/>
      <c r="AAG67" s="1"/>
      <c r="AAH67" s="1"/>
      <c r="AAI67" s="1"/>
      <c r="AAJ67" s="1"/>
      <c r="AAK67" s="1"/>
      <c r="AAL67" s="1"/>
      <c r="AAM67" s="1"/>
      <c r="AAN67" s="1"/>
      <c r="AAO67" s="1"/>
      <c r="AAP67" s="1"/>
      <c r="AAQ67" s="1"/>
      <c r="AAR67" s="1"/>
      <c r="AAS67" s="1"/>
      <c r="AAT67" s="1"/>
      <c r="AAU67" s="1"/>
      <c r="AAV67" s="1"/>
      <c r="AAW67" s="1"/>
      <c r="AAX67" s="1"/>
      <c r="AAY67" s="1"/>
      <c r="AAZ67" s="1"/>
      <c r="ABA67" s="1"/>
      <c r="ABB67" s="1"/>
      <c r="ABC67" s="1"/>
      <c r="ABD67" s="1"/>
      <c r="ABE67" s="1"/>
      <c r="ABF67" s="1"/>
      <c r="ABG67" s="1"/>
      <c r="ABH67" s="1"/>
      <c r="ABI67" s="1"/>
      <c r="ABJ67" s="1"/>
      <c r="ABK67" s="1"/>
      <c r="ABL67" s="1"/>
      <c r="ABM67" s="1"/>
      <c r="ABN67" s="1"/>
      <c r="ABO67" s="1"/>
      <c r="ABP67" s="1"/>
      <c r="ABQ67" s="1"/>
      <c r="ABR67" s="1"/>
      <c r="ABS67" s="1"/>
      <c r="ABT67" s="1"/>
      <c r="ABU67" s="1"/>
      <c r="ABV67" s="1"/>
      <c r="ABW67" s="1"/>
      <c r="ABX67" s="1"/>
      <c r="ABY67" s="1"/>
      <c r="ABZ67" s="1"/>
      <c r="ACA67" s="1"/>
      <c r="ACB67" s="1"/>
      <c r="ACC67" s="1"/>
      <c r="ACD67" s="1"/>
      <c r="ACE67" s="1"/>
      <c r="ACF67" s="1"/>
      <c r="ACG67" s="1"/>
      <c r="ACH67" s="1"/>
      <c r="ACI67" s="1"/>
      <c r="ACJ67" s="1"/>
      <c r="ACK67" s="1"/>
      <c r="ACL67" s="1"/>
      <c r="ACM67" s="1"/>
      <c r="ACN67" s="1"/>
      <c r="ACO67" s="1"/>
      <c r="ACP67" s="1"/>
      <c r="ACQ67" s="1"/>
      <c r="ACR67" s="1"/>
      <c r="ACS67" s="1"/>
      <c r="ACT67" s="1"/>
      <c r="ACU67" s="1"/>
      <c r="ACV67" s="1"/>
      <c r="ACW67" s="1"/>
      <c r="ACX67" s="1"/>
      <c r="ACY67" s="1"/>
      <c r="ACZ67" s="1"/>
      <c r="ADA67" s="1"/>
      <c r="ADB67" s="1"/>
      <c r="ADC67" s="1"/>
      <c r="ADD67" s="1"/>
      <c r="ADE67" s="1"/>
      <c r="ADF67" s="1"/>
      <c r="ADG67" s="1"/>
      <c r="ADH67" s="1"/>
      <c r="ADI67" s="1"/>
      <c r="ADJ67" s="1"/>
      <c r="ADK67" s="1"/>
      <c r="ADL67" s="1"/>
      <c r="ADM67" s="1"/>
      <c r="ADN67" s="1"/>
      <c r="ADO67" s="1"/>
      <c r="ADP67" s="1"/>
      <c r="ADQ67" s="1"/>
      <c r="ADR67" s="1"/>
      <c r="ADS67" s="1"/>
      <c r="ADT67" s="1"/>
      <c r="ADU67" s="1"/>
      <c r="ADV67" s="1"/>
      <c r="ADW67" s="1"/>
      <c r="ADX67" s="1"/>
      <c r="ADY67" s="1"/>
      <c r="ADZ67" s="1"/>
      <c r="AEA67" s="1"/>
      <c r="AEB67" s="1"/>
      <c r="AEC67" s="1"/>
      <c r="AED67" s="1"/>
      <c r="AEE67" s="1"/>
      <c r="AEF67" s="1"/>
      <c r="AEG67" s="1"/>
      <c r="AEH67" s="1"/>
      <c r="AEI67" s="1"/>
      <c r="AEJ67" s="1"/>
      <c r="AEK67" s="1"/>
      <c r="AEL67" s="1"/>
      <c r="AEM67" s="1"/>
      <c r="AEN67" s="1"/>
      <c r="AEO67" s="1"/>
      <c r="AEP67" s="1"/>
      <c r="AEQ67" s="1"/>
      <c r="AER67" s="1"/>
      <c r="AES67" s="1"/>
      <c r="AET67" s="1"/>
      <c r="AEU67" s="1"/>
      <c r="AEV67" s="1"/>
      <c r="AEW67" s="1"/>
      <c r="AEX67" s="1"/>
      <c r="AEY67" s="1"/>
      <c r="AEZ67" s="1"/>
      <c r="AFA67" s="1"/>
      <c r="AFB67" s="1"/>
      <c r="AFC67" s="1"/>
      <c r="AFD67" s="1"/>
      <c r="AFE67" s="1"/>
      <c r="AFF67" s="1"/>
      <c r="AFG67" s="1"/>
      <c r="AFH67" s="1"/>
      <c r="AFI67" s="1"/>
      <c r="AFJ67" s="1"/>
      <c r="AFK67" s="1"/>
      <c r="AFL67" s="1"/>
      <c r="AFM67" s="1"/>
      <c r="AFN67" s="1"/>
      <c r="AFO67" s="1"/>
      <c r="AFP67" s="1"/>
      <c r="AFQ67" s="1"/>
      <c r="AFR67" s="1"/>
      <c r="AFS67" s="1"/>
      <c r="AFT67" s="1"/>
      <c r="AFU67" s="1"/>
      <c r="AFV67" s="1"/>
      <c r="AFW67" s="1"/>
      <c r="AFX67" s="1"/>
      <c r="AFY67" s="1"/>
      <c r="AFZ67" s="1"/>
      <c r="AGA67" s="1"/>
      <c r="AGB67" s="1"/>
      <c r="AGC67" s="1"/>
      <c r="AGD67" s="1"/>
      <c r="AGE67" s="1"/>
      <c r="AGF67" s="1"/>
      <c r="AGG67" s="1"/>
      <c r="AGH67" s="1"/>
      <c r="AGI67" s="1"/>
      <c r="AGJ67" s="1"/>
      <c r="AGK67" s="1"/>
      <c r="AGL67" s="1"/>
      <c r="AGM67" s="1"/>
      <c r="AGN67" s="1"/>
      <c r="AGO67" s="1"/>
      <c r="AGP67" s="1"/>
      <c r="AGQ67" s="1"/>
      <c r="AGR67" s="1"/>
      <c r="AGS67" s="1"/>
      <c r="AGT67" s="1"/>
      <c r="AGU67" s="1"/>
      <c r="AGV67" s="1"/>
      <c r="AGW67" s="1"/>
      <c r="AGX67" s="1"/>
      <c r="AGY67" s="1"/>
      <c r="AGZ67" s="1"/>
      <c r="AHA67" s="1"/>
      <c r="AHB67" s="1"/>
      <c r="AHC67" s="1"/>
      <c r="AHD67" s="1"/>
      <c r="AHE67" s="1"/>
      <c r="AHF67" s="1"/>
      <c r="AHG67" s="1"/>
      <c r="AHH67" s="1"/>
      <c r="AHI67" s="1"/>
      <c r="AHJ67" s="1"/>
      <c r="AHK67" s="1"/>
      <c r="AHL67" s="1"/>
      <c r="AHM67" s="1"/>
      <c r="AHN67" s="1"/>
      <c r="AHO67" s="1"/>
      <c r="AHP67" s="1"/>
      <c r="AHQ67" s="1"/>
      <c r="AHR67" s="1"/>
      <c r="AHS67" s="1"/>
      <c r="AHT67" s="1"/>
      <c r="AHU67" s="1"/>
      <c r="AHV67" s="1"/>
      <c r="AHW67" s="1"/>
      <c r="AHX67" s="1"/>
      <c r="AHY67" s="1"/>
      <c r="AHZ67" s="1"/>
      <c r="AIA67" s="1"/>
      <c r="AIB67" s="1"/>
      <c r="AIC67" s="1"/>
      <c r="AID67" s="1"/>
      <c r="AIE67" s="1"/>
      <c r="AIF67" s="1"/>
      <c r="AIG67" s="1"/>
      <c r="AIH67" s="1"/>
      <c r="AII67" s="1"/>
      <c r="AIJ67" s="1"/>
      <c r="AIK67" s="1"/>
      <c r="AIL67" s="1"/>
      <c r="AIM67" s="1"/>
      <c r="AIN67" s="1"/>
      <c r="AIO67" s="1"/>
      <c r="AIP67" s="1"/>
      <c r="AIQ67" s="1"/>
      <c r="AIR67" s="1"/>
      <c r="AIS67" s="1"/>
      <c r="AIT67" s="1"/>
      <c r="AIU67" s="1"/>
      <c r="AIV67" s="1"/>
      <c r="AIW67" s="1"/>
      <c r="AIX67" s="1"/>
      <c r="AIY67" s="1"/>
      <c r="AIZ67" s="1"/>
      <c r="AJA67" s="1"/>
      <c r="AJB67" s="1"/>
      <c r="AJC67" s="1"/>
      <c r="AJD67" s="1"/>
      <c r="AJE67" s="1"/>
      <c r="AJF67" s="1"/>
      <c r="AJG67" s="1"/>
      <c r="AJH67" s="1"/>
      <c r="AJI67" s="1"/>
      <c r="AJJ67" s="1"/>
      <c r="AJK67" s="1"/>
      <c r="AJL67" s="1"/>
      <c r="AJM67" s="1"/>
      <c r="AJN67" s="1"/>
      <c r="AJO67" s="1"/>
      <c r="AJP67" s="1"/>
      <c r="AJQ67" s="1"/>
      <c r="AJR67" s="1"/>
      <c r="AJS67" s="1"/>
      <c r="AJT67" s="1"/>
      <c r="AJU67" s="1"/>
      <c r="AJV67" s="1"/>
      <c r="AJW67" s="1"/>
      <c r="AJX67" s="1"/>
      <c r="AJY67" s="1"/>
      <c r="AJZ67" s="1"/>
      <c r="AKA67" s="1"/>
      <c r="AKB67" s="1"/>
      <c r="AKC67" s="1"/>
      <c r="AKD67" s="1"/>
      <c r="AKE67" s="1"/>
      <c r="AKF67" s="1"/>
      <c r="AKG67" s="1"/>
      <c r="AKH67" s="1"/>
      <c r="AKI67" s="1"/>
      <c r="AKJ67" s="1"/>
      <c r="AKK67" s="1"/>
      <c r="AKL67" s="1"/>
      <c r="AKM67" s="1"/>
      <c r="AKN67" s="1"/>
      <c r="AKO67" s="1"/>
      <c r="AKP67" s="1"/>
      <c r="AKQ67" s="1"/>
      <c r="AKR67" s="1"/>
      <c r="AKS67" s="1"/>
      <c r="AKT67" s="1"/>
      <c r="AKU67" s="1"/>
      <c r="AKV67" s="1"/>
      <c r="AKW67" s="1"/>
      <c r="AKX67" s="1"/>
      <c r="AKY67" s="1"/>
      <c r="AKZ67" s="1"/>
      <c r="ALA67" s="1"/>
      <c r="ALB67" s="1"/>
      <c r="ALC67" s="1"/>
      <c r="ALD67" s="1"/>
      <c r="ALE67" s="1"/>
      <c r="ALF67" s="1"/>
      <c r="ALG67" s="1"/>
      <c r="ALH67" s="1"/>
      <c r="ALI67" s="1"/>
      <c r="ALJ67" s="1"/>
      <c r="ALK67" s="1"/>
      <c r="ALL67" s="1"/>
      <c r="ALM67" s="1"/>
      <c r="ALN67" s="1"/>
      <c r="ALO67" s="1"/>
      <c r="ALP67" s="1"/>
      <c r="ALQ67" s="1"/>
      <c r="ALR67" s="1"/>
      <c r="ALS67" s="1"/>
      <c r="ALT67" s="1"/>
      <c r="ALU67" s="1"/>
      <c r="ALV67" s="1"/>
      <c r="ALW67" s="1"/>
      <c r="ALX67" s="1"/>
      <c r="ALY67" s="1"/>
      <c r="ALZ67" s="1"/>
      <c r="AMA67" s="1"/>
      <c r="AMB67" s="1"/>
      <c r="AMC67" s="1"/>
      <c r="AMD67" s="1"/>
      <c r="AME67" s="1"/>
      <c r="AMF67" s="1"/>
      <c r="AMG67" s="1"/>
      <c r="AMH67" s="1"/>
    </row>
    <row r="68" spans="1:1022" ht="117">
      <c r="A68" s="17" t="s">
        <v>185</v>
      </c>
      <c r="B68" s="17"/>
      <c r="C68" s="17" t="s">
        <v>156</v>
      </c>
      <c r="D68" s="52">
        <v>45.7</v>
      </c>
      <c r="E68" s="12" t="s">
        <v>186</v>
      </c>
      <c r="F68" s="77">
        <v>41398</v>
      </c>
      <c r="G68" s="50"/>
      <c r="H68" s="74" t="s">
        <v>281</v>
      </c>
      <c r="I68" s="17" t="s">
        <v>187</v>
      </c>
      <c r="J68" s="75"/>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1"/>
      <c r="VB68" s="1"/>
      <c r="VC68" s="1"/>
      <c r="VD68" s="1"/>
      <c r="VE68" s="1"/>
      <c r="VF68" s="1"/>
      <c r="VG68" s="1"/>
      <c r="VH68" s="1"/>
      <c r="VI68" s="1"/>
      <c r="VJ68" s="1"/>
      <c r="VK68" s="1"/>
      <c r="VL68" s="1"/>
      <c r="VM68" s="1"/>
      <c r="VN68" s="1"/>
      <c r="VO68" s="1"/>
      <c r="VP68" s="1"/>
      <c r="VQ68" s="1"/>
      <c r="VR68" s="1"/>
      <c r="VS68" s="1"/>
      <c r="VT68" s="1"/>
      <c r="VU68" s="1"/>
      <c r="VV68" s="1"/>
      <c r="VW68" s="1"/>
      <c r="VX68" s="1"/>
      <c r="VY68" s="1"/>
      <c r="VZ68" s="1"/>
      <c r="WA68" s="1"/>
      <c r="WB68" s="1"/>
      <c r="WC68" s="1"/>
      <c r="WD68" s="1"/>
      <c r="WE68" s="1"/>
      <c r="WF68" s="1"/>
      <c r="WG68" s="1"/>
      <c r="WH68" s="1"/>
      <c r="WI68" s="1"/>
      <c r="WJ68" s="1"/>
      <c r="WK68" s="1"/>
      <c r="WL68" s="1"/>
      <c r="WM68" s="1"/>
      <c r="WN68" s="1"/>
      <c r="WO68" s="1"/>
      <c r="WP68" s="1"/>
      <c r="WQ68" s="1"/>
      <c r="WR68" s="1"/>
      <c r="WS68" s="1"/>
      <c r="WT68" s="1"/>
      <c r="WU68" s="1"/>
      <c r="WV68" s="1"/>
      <c r="WW68" s="1"/>
      <c r="WX68" s="1"/>
      <c r="WY68" s="1"/>
      <c r="WZ68" s="1"/>
      <c r="XA68" s="1"/>
      <c r="XB68" s="1"/>
      <c r="XC68" s="1"/>
      <c r="XD68" s="1"/>
      <c r="XE68" s="1"/>
      <c r="XF68" s="1"/>
      <c r="XG68" s="1"/>
      <c r="XH68" s="1"/>
      <c r="XI68" s="1"/>
      <c r="XJ68" s="1"/>
      <c r="XK68" s="1"/>
      <c r="XL68" s="1"/>
      <c r="XM68" s="1"/>
      <c r="XN68" s="1"/>
      <c r="XO68" s="1"/>
      <c r="XP68" s="1"/>
      <c r="XQ68" s="1"/>
      <c r="XR68" s="1"/>
      <c r="XS68" s="1"/>
      <c r="XT68" s="1"/>
      <c r="XU68" s="1"/>
      <c r="XV68" s="1"/>
      <c r="XW68" s="1"/>
      <c r="XX68" s="1"/>
      <c r="XY68" s="1"/>
      <c r="XZ68" s="1"/>
      <c r="YA68" s="1"/>
      <c r="YB68" s="1"/>
      <c r="YC68" s="1"/>
      <c r="YD68" s="1"/>
      <c r="YE68" s="1"/>
      <c r="YF68" s="1"/>
      <c r="YG68" s="1"/>
      <c r="YH68" s="1"/>
      <c r="YI68" s="1"/>
      <c r="YJ68" s="1"/>
      <c r="YK68" s="1"/>
      <c r="YL68" s="1"/>
      <c r="YM68" s="1"/>
      <c r="YN68" s="1"/>
      <c r="YO68" s="1"/>
      <c r="YP68" s="1"/>
      <c r="YQ68" s="1"/>
      <c r="YR68" s="1"/>
      <c r="YS68" s="1"/>
      <c r="YT68" s="1"/>
      <c r="YU68" s="1"/>
      <c r="YV68" s="1"/>
      <c r="YW68" s="1"/>
      <c r="YX68" s="1"/>
      <c r="YY68" s="1"/>
      <c r="YZ68" s="1"/>
      <c r="ZA68" s="1"/>
      <c r="ZB68" s="1"/>
      <c r="ZC68" s="1"/>
      <c r="ZD68" s="1"/>
      <c r="ZE68" s="1"/>
      <c r="ZF68" s="1"/>
      <c r="ZG68" s="1"/>
      <c r="ZH68" s="1"/>
      <c r="ZI68" s="1"/>
      <c r="ZJ68" s="1"/>
      <c r="ZK68" s="1"/>
      <c r="ZL68" s="1"/>
      <c r="ZM68" s="1"/>
      <c r="ZN68" s="1"/>
      <c r="ZO68" s="1"/>
      <c r="ZP68" s="1"/>
      <c r="ZQ68" s="1"/>
      <c r="ZR68" s="1"/>
      <c r="ZS68" s="1"/>
      <c r="ZT68" s="1"/>
      <c r="ZU68" s="1"/>
      <c r="ZV68" s="1"/>
      <c r="ZW68" s="1"/>
      <c r="ZX68" s="1"/>
      <c r="ZY68" s="1"/>
      <c r="ZZ68" s="1"/>
      <c r="AAA68" s="1"/>
      <c r="AAB68" s="1"/>
      <c r="AAC68" s="1"/>
      <c r="AAD68" s="1"/>
      <c r="AAE68" s="1"/>
      <c r="AAF68" s="1"/>
      <c r="AAG68" s="1"/>
      <c r="AAH68" s="1"/>
      <c r="AAI68" s="1"/>
      <c r="AAJ68" s="1"/>
      <c r="AAK68" s="1"/>
      <c r="AAL68" s="1"/>
      <c r="AAM68" s="1"/>
      <c r="AAN68" s="1"/>
      <c r="AAO68" s="1"/>
      <c r="AAP68" s="1"/>
      <c r="AAQ68" s="1"/>
      <c r="AAR68" s="1"/>
      <c r="AAS68" s="1"/>
      <c r="AAT68" s="1"/>
      <c r="AAU68" s="1"/>
      <c r="AAV68" s="1"/>
      <c r="AAW68" s="1"/>
      <c r="AAX68" s="1"/>
      <c r="AAY68" s="1"/>
      <c r="AAZ68" s="1"/>
      <c r="ABA68" s="1"/>
      <c r="ABB68" s="1"/>
      <c r="ABC68" s="1"/>
      <c r="ABD68" s="1"/>
      <c r="ABE68" s="1"/>
      <c r="ABF68" s="1"/>
      <c r="ABG68" s="1"/>
      <c r="ABH68" s="1"/>
      <c r="ABI68" s="1"/>
      <c r="ABJ68" s="1"/>
      <c r="ABK68" s="1"/>
      <c r="ABL68" s="1"/>
      <c r="ABM68" s="1"/>
      <c r="ABN68" s="1"/>
      <c r="ABO68" s="1"/>
      <c r="ABP68" s="1"/>
      <c r="ABQ68" s="1"/>
      <c r="ABR68" s="1"/>
      <c r="ABS68" s="1"/>
      <c r="ABT68" s="1"/>
      <c r="ABU68" s="1"/>
      <c r="ABV68" s="1"/>
      <c r="ABW68" s="1"/>
      <c r="ABX68" s="1"/>
      <c r="ABY68" s="1"/>
      <c r="ABZ68" s="1"/>
      <c r="ACA68" s="1"/>
      <c r="ACB68" s="1"/>
      <c r="ACC68" s="1"/>
      <c r="ACD68" s="1"/>
      <c r="ACE68" s="1"/>
      <c r="ACF68" s="1"/>
      <c r="ACG68" s="1"/>
      <c r="ACH68" s="1"/>
      <c r="ACI68" s="1"/>
      <c r="ACJ68" s="1"/>
      <c r="ACK68" s="1"/>
      <c r="ACL68" s="1"/>
      <c r="ACM68" s="1"/>
      <c r="ACN68" s="1"/>
      <c r="ACO68" s="1"/>
      <c r="ACP68" s="1"/>
      <c r="ACQ68" s="1"/>
      <c r="ACR68" s="1"/>
      <c r="ACS68" s="1"/>
      <c r="ACT68" s="1"/>
      <c r="ACU68" s="1"/>
      <c r="ACV68" s="1"/>
      <c r="ACW68" s="1"/>
      <c r="ACX68" s="1"/>
      <c r="ACY68" s="1"/>
      <c r="ACZ68" s="1"/>
      <c r="ADA68" s="1"/>
      <c r="ADB68" s="1"/>
      <c r="ADC68" s="1"/>
      <c r="ADD68" s="1"/>
      <c r="ADE68" s="1"/>
      <c r="ADF68" s="1"/>
      <c r="ADG68" s="1"/>
      <c r="ADH68" s="1"/>
      <c r="ADI68" s="1"/>
      <c r="ADJ68" s="1"/>
      <c r="ADK68" s="1"/>
      <c r="ADL68" s="1"/>
      <c r="ADM68" s="1"/>
      <c r="ADN68" s="1"/>
      <c r="ADO68" s="1"/>
      <c r="ADP68" s="1"/>
      <c r="ADQ68" s="1"/>
      <c r="ADR68" s="1"/>
      <c r="ADS68" s="1"/>
      <c r="ADT68" s="1"/>
      <c r="ADU68" s="1"/>
      <c r="ADV68" s="1"/>
      <c r="ADW68" s="1"/>
      <c r="ADX68" s="1"/>
      <c r="ADY68" s="1"/>
      <c r="ADZ68" s="1"/>
      <c r="AEA68" s="1"/>
      <c r="AEB68" s="1"/>
      <c r="AEC68" s="1"/>
      <c r="AED68" s="1"/>
      <c r="AEE68" s="1"/>
      <c r="AEF68" s="1"/>
      <c r="AEG68" s="1"/>
      <c r="AEH68" s="1"/>
      <c r="AEI68" s="1"/>
      <c r="AEJ68" s="1"/>
      <c r="AEK68" s="1"/>
      <c r="AEL68" s="1"/>
      <c r="AEM68" s="1"/>
      <c r="AEN68" s="1"/>
      <c r="AEO68" s="1"/>
      <c r="AEP68" s="1"/>
      <c r="AEQ68" s="1"/>
      <c r="AER68" s="1"/>
      <c r="AES68" s="1"/>
      <c r="AET68" s="1"/>
      <c r="AEU68" s="1"/>
      <c r="AEV68" s="1"/>
      <c r="AEW68" s="1"/>
      <c r="AEX68" s="1"/>
      <c r="AEY68" s="1"/>
      <c r="AEZ68" s="1"/>
      <c r="AFA68" s="1"/>
      <c r="AFB68" s="1"/>
      <c r="AFC68" s="1"/>
      <c r="AFD68" s="1"/>
      <c r="AFE68" s="1"/>
      <c r="AFF68" s="1"/>
      <c r="AFG68" s="1"/>
      <c r="AFH68" s="1"/>
      <c r="AFI68" s="1"/>
      <c r="AFJ68" s="1"/>
      <c r="AFK68" s="1"/>
      <c r="AFL68" s="1"/>
      <c r="AFM68" s="1"/>
      <c r="AFN68" s="1"/>
      <c r="AFO68" s="1"/>
      <c r="AFP68" s="1"/>
      <c r="AFQ68" s="1"/>
      <c r="AFR68" s="1"/>
      <c r="AFS68" s="1"/>
      <c r="AFT68" s="1"/>
      <c r="AFU68" s="1"/>
      <c r="AFV68" s="1"/>
      <c r="AFW68" s="1"/>
      <c r="AFX68" s="1"/>
      <c r="AFY68" s="1"/>
      <c r="AFZ68" s="1"/>
      <c r="AGA68" s="1"/>
      <c r="AGB68" s="1"/>
      <c r="AGC68" s="1"/>
      <c r="AGD68" s="1"/>
      <c r="AGE68" s="1"/>
      <c r="AGF68" s="1"/>
      <c r="AGG68" s="1"/>
      <c r="AGH68" s="1"/>
      <c r="AGI68" s="1"/>
      <c r="AGJ68" s="1"/>
      <c r="AGK68" s="1"/>
      <c r="AGL68" s="1"/>
      <c r="AGM68" s="1"/>
      <c r="AGN68" s="1"/>
      <c r="AGO68" s="1"/>
      <c r="AGP68" s="1"/>
      <c r="AGQ68" s="1"/>
      <c r="AGR68" s="1"/>
      <c r="AGS68" s="1"/>
      <c r="AGT68" s="1"/>
      <c r="AGU68" s="1"/>
      <c r="AGV68" s="1"/>
      <c r="AGW68" s="1"/>
      <c r="AGX68" s="1"/>
      <c r="AGY68" s="1"/>
      <c r="AGZ68" s="1"/>
      <c r="AHA68" s="1"/>
      <c r="AHB68" s="1"/>
      <c r="AHC68" s="1"/>
      <c r="AHD68" s="1"/>
      <c r="AHE68" s="1"/>
      <c r="AHF68" s="1"/>
      <c r="AHG68" s="1"/>
      <c r="AHH68" s="1"/>
      <c r="AHI68" s="1"/>
      <c r="AHJ68" s="1"/>
      <c r="AHK68" s="1"/>
      <c r="AHL68" s="1"/>
      <c r="AHM68" s="1"/>
      <c r="AHN68" s="1"/>
      <c r="AHO68" s="1"/>
      <c r="AHP68" s="1"/>
      <c r="AHQ68" s="1"/>
      <c r="AHR68" s="1"/>
      <c r="AHS68" s="1"/>
      <c r="AHT68" s="1"/>
      <c r="AHU68" s="1"/>
      <c r="AHV68" s="1"/>
      <c r="AHW68" s="1"/>
      <c r="AHX68" s="1"/>
      <c r="AHY68" s="1"/>
      <c r="AHZ68" s="1"/>
      <c r="AIA68" s="1"/>
      <c r="AIB68" s="1"/>
      <c r="AIC68" s="1"/>
      <c r="AID68" s="1"/>
      <c r="AIE68" s="1"/>
      <c r="AIF68" s="1"/>
      <c r="AIG68" s="1"/>
      <c r="AIH68" s="1"/>
      <c r="AII68" s="1"/>
      <c r="AIJ68" s="1"/>
      <c r="AIK68" s="1"/>
      <c r="AIL68" s="1"/>
      <c r="AIM68" s="1"/>
      <c r="AIN68" s="1"/>
      <c r="AIO68" s="1"/>
      <c r="AIP68" s="1"/>
      <c r="AIQ68" s="1"/>
      <c r="AIR68" s="1"/>
      <c r="AIS68" s="1"/>
      <c r="AIT68" s="1"/>
      <c r="AIU68" s="1"/>
      <c r="AIV68" s="1"/>
      <c r="AIW68" s="1"/>
      <c r="AIX68" s="1"/>
      <c r="AIY68" s="1"/>
      <c r="AIZ68" s="1"/>
      <c r="AJA68" s="1"/>
      <c r="AJB68" s="1"/>
      <c r="AJC68" s="1"/>
      <c r="AJD68" s="1"/>
      <c r="AJE68" s="1"/>
      <c r="AJF68" s="1"/>
      <c r="AJG68" s="1"/>
      <c r="AJH68" s="1"/>
      <c r="AJI68" s="1"/>
      <c r="AJJ68" s="1"/>
      <c r="AJK68" s="1"/>
      <c r="AJL68" s="1"/>
      <c r="AJM68" s="1"/>
      <c r="AJN68" s="1"/>
      <c r="AJO68" s="1"/>
      <c r="AJP68" s="1"/>
      <c r="AJQ68" s="1"/>
      <c r="AJR68" s="1"/>
      <c r="AJS68" s="1"/>
      <c r="AJT68" s="1"/>
      <c r="AJU68" s="1"/>
      <c r="AJV68" s="1"/>
      <c r="AJW68" s="1"/>
      <c r="AJX68" s="1"/>
      <c r="AJY68" s="1"/>
      <c r="AJZ68" s="1"/>
      <c r="AKA68" s="1"/>
      <c r="AKB68" s="1"/>
      <c r="AKC68" s="1"/>
      <c r="AKD68" s="1"/>
      <c r="AKE68" s="1"/>
      <c r="AKF68" s="1"/>
      <c r="AKG68" s="1"/>
      <c r="AKH68" s="1"/>
      <c r="AKI68" s="1"/>
      <c r="AKJ68" s="1"/>
      <c r="AKK68" s="1"/>
      <c r="AKL68" s="1"/>
      <c r="AKM68" s="1"/>
      <c r="AKN68" s="1"/>
      <c r="AKO68" s="1"/>
      <c r="AKP68" s="1"/>
      <c r="AKQ68" s="1"/>
      <c r="AKR68" s="1"/>
      <c r="AKS68" s="1"/>
      <c r="AKT68" s="1"/>
      <c r="AKU68" s="1"/>
      <c r="AKV68" s="1"/>
      <c r="AKW68" s="1"/>
      <c r="AKX68" s="1"/>
      <c r="AKY68" s="1"/>
      <c r="AKZ68" s="1"/>
      <c r="ALA68" s="1"/>
      <c r="ALB68" s="1"/>
      <c r="ALC68" s="1"/>
      <c r="ALD68" s="1"/>
      <c r="ALE68" s="1"/>
      <c r="ALF68" s="1"/>
      <c r="ALG68" s="1"/>
      <c r="ALH68" s="1"/>
      <c r="ALI68" s="1"/>
      <c r="ALJ68" s="1"/>
      <c r="ALK68" s="1"/>
      <c r="ALL68" s="1"/>
      <c r="ALM68" s="1"/>
      <c r="ALN68" s="1"/>
      <c r="ALO68" s="1"/>
      <c r="ALP68" s="1"/>
      <c r="ALQ68" s="1"/>
      <c r="ALR68" s="1"/>
      <c r="ALS68" s="1"/>
      <c r="ALT68" s="1"/>
      <c r="ALU68" s="1"/>
      <c r="ALV68" s="1"/>
      <c r="ALW68" s="1"/>
      <c r="ALX68" s="1"/>
      <c r="ALY68" s="1"/>
      <c r="ALZ68" s="1"/>
      <c r="AMA68" s="1"/>
      <c r="AMB68" s="1"/>
      <c r="AMC68" s="1"/>
      <c r="AMD68" s="1"/>
      <c r="AME68" s="1"/>
      <c r="AMF68" s="1"/>
      <c r="AMG68" s="1"/>
      <c r="AMH68" s="1"/>
    </row>
    <row r="69" spans="1:1022" s="4" customFormat="1">
      <c r="A69" s="78"/>
      <c r="B69" s="79"/>
      <c r="C69" s="48" t="s">
        <v>188</v>
      </c>
      <c r="D69" s="80"/>
      <c r="E69" s="18"/>
      <c r="F69" s="78"/>
      <c r="G69" s="78"/>
      <c r="H69" s="37"/>
      <c r="I69" s="38"/>
      <c r="J69" s="46"/>
    </row>
    <row r="70" spans="1:1022" ht="78">
      <c r="A70" s="50"/>
      <c r="B70" s="17"/>
      <c r="C70" s="17" t="s">
        <v>156</v>
      </c>
      <c r="D70" s="19" t="s">
        <v>257</v>
      </c>
      <c r="E70" s="19" t="s">
        <v>258</v>
      </c>
      <c r="F70" s="77">
        <v>41398</v>
      </c>
      <c r="G70" s="74" t="s">
        <v>265</v>
      </c>
      <c r="H70" s="74" t="s">
        <v>259</v>
      </c>
      <c r="I70" s="74" t="s">
        <v>260</v>
      </c>
    </row>
    <row r="71" spans="1:1022" ht="104">
      <c r="A71" s="50"/>
      <c r="B71" s="17"/>
      <c r="C71" s="17" t="s">
        <v>156</v>
      </c>
      <c r="D71" s="74" t="s">
        <v>264</v>
      </c>
      <c r="E71" s="19" t="s">
        <v>263</v>
      </c>
      <c r="F71" s="77">
        <v>41398</v>
      </c>
      <c r="G71" s="74" t="s">
        <v>266</v>
      </c>
      <c r="H71" s="74" t="s">
        <v>261</v>
      </c>
      <c r="I71" s="74" t="s">
        <v>262</v>
      </c>
    </row>
  </sheetData>
  <phoneticPr fontId="4" type="noConversion"/>
  <pageMargins left="0" right="0" top="0.21" bottom="0.21" header="0" footer="0"/>
  <pageSetup paperSize="8" orientation="landscape" horizontalDpi="4294967292" verticalDpi="4294967292"/>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cresson</dc:creator>
  <cp:lastModifiedBy>gregoire</cp:lastModifiedBy>
  <cp:lastPrinted>2016-04-05T14:43:49Z</cp:lastPrinted>
  <dcterms:created xsi:type="dcterms:W3CDTF">2015-02-04T22:39:12Z</dcterms:created>
  <dcterms:modified xsi:type="dcterms:W3CDTF">2016-04-07T07:53:44Z</dcterms:modified>
</cp:coreProperties>
</file>