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0" i="1"/>
  <c r="C40"/>
  <c r="D32"/>
  <c r="D41" s="1"/>
  <c r="C32"/>
  <c r="C41" s="1"/>
  <c r="D21"/>
  <c r="C21"/>
</calcChain>
</file>

<file path=xl/sharedStrings.xml><?xml version="1.0" encoding="utf-8"?>
<sst xmlns="http://schemas.openxmlformats.org/spreadsheetml/2006/main" count="49" uniqueCount="47">
  <si>
    <t>Famille</t>
  </si>
  <si>
    <t>Catégorie</t>
  </si>
  <si>
    <t>Céramiques fines</t>
  </si>
  <si>
    <t>CRA</t>
  </si>
  <si>
    <t>Sigillée du Centre</t>
  </si>
  <si>
    <t>Luisante</t>
  </si>
  <si>
    <t>DSP. grise</t>
  </si>
  <si>
    <t>Grise lustrée</t>
  </si>
  <si>
    <t>Claire B</t>
  </si>
  <si>
    <t>Sigillée du Centre non grésée</t>
  </si>
  <si>
    <t>Peinte</t>
  </si>
  <si>
    <t>Claire engobée</t>
  </si>
  <si>
    <t>Sigillée du sud de la Gaule</t>
  </si>
  <si>
    <t>Non id.</t>
  </si>
  <si>
    <t>Sigillée gauloise</t>
  </si>
  <si>
    <t>Claire C</t>
  </si>
  <si>
    <t>PF Lezoux</t>
  </si>
  <si>
    <t>Vernissé</t>
  </si>
  <si>
    <t>PF engobée</t>
  </si>
  <si>
    <t>Glaçurée</t>
  </si>
  <si>
    <t>Total Céramiques fines</t>
  </si>
  <si>
    <t>Céramiques communes</t>
  </si>
  <si>
    <t>Tournée rouge</t>
  </si>
  <si>
    <t>Tournée grise</t>
  </si>
  <si>
    <t>Claire calcaire</t>
  </si>
  <si>
    <t>Claire non calcaire</t>
  </si>
  <si>
    <t>Kaolinitique</t>
  </si>
  <si>
    <t>Grise kaolinitique</t>
  </si>
  <si>
    <t>Africaine de cuisine</t>
  </si>
  <si>
    <t>Non tournée grise</t>
  </si>
  <si>
    <t>Modelée</t>
  </si>
  <si>
    <t>Total Céramiques communes</t>
  </si>
  <si>
    <t>Lampe</t>
  </si>
  <si>
    <t>Africaine</t>
  </si>
  <si>
    <t>Amphore</t>
  </si>
  <si>
    <t>Hispanique</t>
  </si>
  <si>
    <t>Gauloise</t>
  </si>
  <si>
    <t>Orientale</t>
  </si>
  <si>
    <t>Lyon</t>
  </si>
  <si>
    <t>Italique</t>
  </si>
  <si>
    <t>Total Amphore</t>
  </si>
  <si>
    <t>Total général</t>
  </si>
  <si>
    <t>NR</t>
  </si>
  <si>
    <t>NMI</t>
  </si>
  <si>
    <t>Statuette en terre blanche</t>
  </si>
  <si>
    <t>Métallescente</t>
  </si>
  <si>
    <t>Peinte tardive?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</si>
</sst>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F7" sqref="F7"/>
    </sheetView>
  </sheetViews>
  <sheetFormatPr baseColWidth="10" defaultRowHeight="15"/>
  <cols>
    <col min="1" max="1" width="11.42578125" style="6"/>
    <col min="2" max="2" width="25.7109375" style="6" customWidth="1"/>
    <col min="3" max="4" width="11.42578125" style="11"/>
  </cols>
  <sheetData>
    <row r="1" spans="1:4">
      <c r="A1" s="1" t="s">
        <v>0</v>
      </c>
      <c r="B1" s="1" t="s">
        <v>1</v>
      </c>
      <c r="C1" s="7" t="s">
        <v>42</v>
      </c>
      <c r="D1" s="7" t="s">
        <v>43</v>
      </c>
    </row>
    <row r="2" spans="1:4">
      <c r="A2" s="2" t="s">
        <v>2</v>
      </c>
      <c r="B2" s="3" t="s">
        <v>3</v>
      </c>
      <c r="C2" s="8">
        <v>634</v>
      </c>
      <c r="D2" s="8">
        <v>120</v>
      </c>
    </row>
    <row r="3" spans="1:4">
      <c r="A3" s="2"/>
      <c r="B3" s="3" t="s">
        <v>4</v>
      </c>
      <c r="C3" s="8">
        <v>391</v>
      </c>
      <c r="D3" s="8">
        <v>100</v>
      </c>
    </row>
    <row r="4" spans="1:4">
      <c r="A4" s="2"/>
      <c r="B4" s="3" t="s">
        <v>5</v>
      </c>
      <c r="C4" s="8">
        <v>26</v>
      </c>
      <c r="D4" s="8">
        <v>15</v>
      </c>
    </row>
    <row r="5" spans="1:4">
      <c r="A5" s="2"/>
      <c r="B5" s="3" t="s">
        <v>6</v>
      </c>
      <c r="C5" s="8">
        <v>44</v>
      </c>
      <c r="D5" s="8">
        <v>13</v>
      </c>
    </row>
    <row r="6" spans="1:4">
      <c r="A6" s="2"/>
      <c r="B6" s="3" t="s">
        <v>7</v>
      </c>
      <c r="C6" s="8">
        <v>13</v>
      </c>
      <c r="D6" s="8">
        <v>7</v>
      </c>
    </row>
    <row r="7" spans="1:4">
      <c r="A7" s="2"/>
      <c r="B7" s="3" t="s">
        <v>45</v>
      </c>
      <c r="C7" s="8">
        <v>119</v>
      </c>
      <c r="D7" s="8">
        <v>16</v>
      </c>
    </row>
    <row r="8" spans="1:4">
      <c r="A8" s="2"/>
      <c r="B8" s="3" t="s">
        <v>8</v>
      </c>
      <c r="C8" s="8">
        <v>14</v>
      </c>
      <c r="D8" s="8">
        <v>5</v>
      </c>
    </row>
    <row r="9" spans="1:4" ht="26.25">
      <c r="A9" s="2"/>
      <c r="B9" s="16" t="s">
        <v>9</v>
      </c>
      <c r="C9" s="8">
        <v>15</v>
      </c>
      <c r="D9" s="8">
        <v>5</v>
      </c>
    </row>
    <row r="10" spans="1:4">
      <c r="A10" s="2"/>
      <c r="B10" s="3" t="s">
        <v>10</v>
      </c>
      <c r="C10" s="8">
        <v>14</v>
      </c>
      <c r="D10" s="8">
        <v>5</v>
      </c>
    </row>
    <row r="11" spans="1:4">
      <c r="A11" s="2"/>
      <c r="B11" s="3" t="s">
        <v>11</v>
      </c>
      <c r="C11" s="8">
        <v>56</v>
      </c>
      <c r="D11" s="8">
        <v>2</v>
      </c>
    </row>
    <row r="12" spans="1:4">
      <c r="A12" s="2"/>
      <c r="B12" s="3" t="s">
        <v>12</v>
      </c>
      <c r="C12" s="8">
        <v>5</v>
      </c>
      <c r="D12" s="8">
        <v>1</v>
      </c>
    </row>
    <row r="13" spans="1:4">
      <c r="A13" s="2"/>
      <c r="B13" s="3" t="s">
        <v>13</v>
      </c>
      <c r="C13" s="8">
        <v>12</v>
      </c>
      <c r="D13" s="8">
        <v>1</v>
      </c>
    </row>
    <row r="14" spans="1:4">
      <c r="A14" s="2"/>
      <c r="B14" s="3" t="s">
        <v>14</v>
      </c>
      <c r="C14" s="8">
        <v>13</v>
      </c>
      <c r="D14" s="8">
        <v>1</v>
      </c>
    </row>
    <row r="15" spans="1:4">
      <c r="A15" s="2"/>
      <c r="B15" s="3" t="s">
        <v>15</v>
      </c>
      <c r="C15" s="8">
        <v>12</v>
      </c>
      <c r="D15" s="8">
        <v>1</v>
      </c>
    </row>
    <row r="16" spans="1:4">
      <c r="A16" s="2"/>
      <c r="B16" s="3" t="s">
        <v>16</v>
      </c>
      <c r="C16" s="8">
        <v>42</v>
      </c>
      <c r="D16" s="8">
        <v>1</v>
      </c>
    </row>
    <row r="17" spans="1:4">
      <c r="A17" s="2"/>
      <c r="B17" s="3" t="s">
        <v>17</v>
      </c>
      <c r="C17" s="8">
        <v>1</v>
      </c>
      <c r="D17" s="8">
        <v>0</v>
      </c>
    </row>
    <row r="18" spans="1:4">
      <c r="A18" s="2"/>
      <c r="B18" s="3" t="s">
        <v>18</v>
      </c>
      <c r="C18" s="8">
        <v>1</v>
      </c>
      <c r="D18" s="8">
        <v>0</v>
      </c>
    </row>
    <row r="19" spans="1:4">
      <c r="A19" s="2"/>
      <c r="B19" s="3" t="s">
        <v>19</v>
      </c>
      <c r="C19" s="8">
        <v>2</v>
      </c>
      <c r="D19" s="8">
        <v>0</v>
      </c>
    </row>
    <row r="20" spans="1:4">
      <c r="A20" s="2"/>
      <c r="B20" s="3" t="s">
        <v>46</v>
      </c>
      <c r="C20" s="8">
        <v>1</v>
      </c>
      <c r="D20" s="8">
        <v>0</v>
      </c>
    </row>
    <row r="21" spans="1:4">
      <c r="A21" s="4" t="s">
        <v>20</v>
      </c>
      <c r="B21" s="4"/>
      <c r="C21" s="9">
        <f>SUM(C2:C20)</f>
        <v>1415</v>
      </c>
      <c r="D21" s="9">
        <f>SUM(D2:D20)</f>
        <v>293</v>
      </c>
    </row>
    <row r="22" spans="1:4">
      <c r="A22" s="2" t="s">
        <v>21</v>
      </c>
      <c r="B22" s="3" t="s">
        <v>22</v>
      </c>
      <c r="C22" s="8">
        <v>1977</v>
      </c>
      <c r="D22" s="8">
        <v>323</v>
      </c>
    </row>
    <row r="23" spans="1:4">
      <c r="A23" s="2"/>
      <c r="B23" s="3" t="s">
        <v>23</v>
      </c>
      <c r="C23" s="8">
        <v>2190</v>
      </c>
      <c r="D23" s="8">
        <v>288</v>
      </c>
    </row>
    <row r="24" spans="1:4">
      <c r="A24" s="2"/>
      <c r="B24" s="3" t="s">
        <v>24</v>
      </c>
      <c r="C24" s="8">
        <v>594</v>
      </c>
      <c r="D24" s="8">
        <v>30</v>
      </c>
    </row>
    <row r="25" spans="1:4">
      <c r="A25" s="2"/>
      <c r="B25" s="3" t="s">
        <v>25</v>
      </c>
      <c r="C25" s="8">
        <v>25</v>
      </c>
      <c r="D25" s="8">
        <v>7</v>
      </c>
    </row>
    <row r="26" spans="1:4">
      <c r="A26" s="2"/>
      <c r="B26" s="3" t="s">
        <v>26</v>
      </c>
      <c r="C26" s="8">
        <v>23</v>
      </c>
      <c r="D26" s="8">
        <v>3</v>
      </c>
    </row>
    <row r="27" spans="1:4">
      <c r="A27" s="2"/>
      <c r="B27" s="3" t="s">
        <v>27</v>
      </c>
      <c r="C27" s="8">
        <v>20</v>
      </c>
      <c r="D27" s="8">
        <v>1</v>
      </c>
    </row>
    <row r="28" spans="1:4">
      <c r="A28" s="2"/>
      <c r="B28" s="3" t="s">
        <v>28</v>
      </c>
      <c r="C28" s="8">
        <v>1</v>
      </c>
      <c r="D28" s="8">
        <v>0</v>
      </c>
    </row>
    <row r="29" spans="1:4">
      <c r="A29" s="2"/>
      <c r="B29" s="3" t="s">
        <v>13</v>
      </c>
      <c r="C29" s="8">
        <v>13</v>
      </c>
      <c r="D29" s="8">
        <v>0</v>
      </c>
    </row>
    <row r="30" spans="1:4">
      <c r="A30" s="2"/>
      <c r="B30" s="3" t="s">
        <v>29</v>
      </c>
      <c r="C30" s="8">
        <v>1</v>
      </c>
      <c r="D30" s="8">
        <v>0</v>
      </c>
    </row>
    <row r="31" spans="1:4">
      <c r="A31" s="2"/>
      <c r="B31" s="3" t="s">
        <v>30</v>
      </c>
      <c r="C31" s="8">
        <v>2</v>
      </c>
      <c r="D31" s="8">
        <v>0</v>
      </c>
    </row>
    <row r="32" spans="1:4">
      <c r="A32" s="4" t="s">
        <v>31</v>
      </c>
      <c r="B32" s="4"/>
      <c r="C32" s="9">
        <f>SUM(C22:C31)</f>
        <v>4846</v>
      </c>
      <c r="D32" s="9">
        <f>SUM(D22:D31)</f>
        <v>652</v>
      </c>
    </row>
    <row r="33" spans="1:4">
      <c r="A33" s="5" t="s">
        <v>34</v>
      </c>
      <c r="B33" s="3" t="s">
        <v>35</v>
      </c>
      <c r="C33" s="8">
        <v>283</v>
      </c>
      <c r="D33" s="8">
        <v>8</v>
      </c>
    </row>
    <row r="34" spans="1:4">
      <c r="A34" s="5"/>
      <c r="B34" s="3" t="s">
        <v>36</v>
      </c>
      <c r="C34" s="8">
        <v>34</v>
      </c>
      <c r="D34" s="8">
        <v>2</v>
      </c>
    </row>
    <row r="35" spans="1:4">
      <c r="A35" s="5"/>
      <c r="B35" s="3" t="s">
        <v>33</v>
      </c>
      <c r="C35" s="8">
        <v>51</v>
      </c>
      <c r="D35" s="8">
        <v>1</v>
      </c>
    </row>
    <row r="36" spans="1:4">
      <c r="A36" s="5"/>
      <c r="B36" s="3" t="s">
        <v>37</v>
      </c>
      <c r="C36" s="8">
        <v>3</v>
      </c>
      <c r="D36" s="8">
        <v>0</v>
      </c>
    </row>
    <row r="37" spans="1:4">
      <c r="A37" s="5"/>
      <c r="B37" s="3" t="s">
        <v>13</v>
      </c>
      <c r="C37" s="8">
        <v>32</v>
      </c>
      <c r="D37" s="8">
        <v>0</v>
      </c>
    </row>
    <row r="38" spans="1:4">
      <c r="A38" s="5"/>
      <c r="B38" s="3" t="s">
        <v>38</v>
      </c>
      <c r="C38" s="8">
        <v>5</v>
      </c>
      <c r="D38" s="8">
        <v>0</v>
      </c>
    </row>
    <row r="39" spans="1:4">
      <c r="A39" s="5"/>
      <c r="B39" s="3" t="s">
        <v>39</v>
      </c>
      <c r="C39" s="8">
        <v>1</v>
      </c>
      <c r="D39" s="8">
        <v>0</v>
      </c>
    </row>
    <row r="40" spans="1:4">
      <c r="A40" s="4" t="s">
        <v>40</v>
      </c>
      <c r="B40" s="4"/>
      <c r="C40" s="9">
        <f>SUM(C33:C39)</f>
        <v>409</v>
      </c>
      <c r="D40" s="9">
        <f>SUM(D33:D39)</f>
        <v>11</v>
      </c>
    </row>
    <row r="41" spans="1:4">
      <c r="A41" s="12" t="s">
        <v>41</v>
      </c>
      <c r="B41" s="13"/>
      <c r="C41" s="10">
        <f>SUM(C40,C32,C21)</f>
        <v>6670</v>
      </c>
      <c r="D41" s="10">
        <f>SUM(D40,D32,D21)</f>
        <v>956</v>
      </c>
    </row>
    <row r="43" spans="1:4">
      <c r="A43" s="14" t="s">
        <v>32</v>
      </c>
      <c r="B43" s="15"/>
      <c r="C43" s="8">
        <v>2</v>
      </c>
      <c r="D43" s="8">
        <v>2</v>
      </c>
    </row>
    <row r="44" spans="1:4">
      <c r="A44" s="14" t="s">
        <v>44</v>
      </c>
      <c r="B44" s="15"/>
      <c r="C44" s="8">
        <v>1</v>
      </c>
      <c r="D44" s="8">
        <v>1</v>
      </c>
    </row>
  </sheetData>
  <mergeCells count="6">
    <mergeCell ref="A2:A20"/>
    <mergeCell ref="A22:A31"/>
    <mergeCell ref="A33:A39"/>
    <mergeCell ref="A41:B41"/>
    <mergeCell ref="A43:B43"/>
    <mergeCell ref="A44:B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</dc:creator>
  <cp:lastModifiedBy>Amaury</cp:lastModifiedBy>
  <dcterms:created xsi:type="dcterms:W3CDTF">2015-10-25T10:13:30Z</dcterms:created>
  <dcterms:modified xsi:type="dcterms:W3CDTF">2015-10-25T10:19:59Z</dcterms:modified>
</cp:coreProperties>
</file>